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95" windowHeight="8205" tabRatio="709" activeTab="0"/>
  </bookViews>
  <sheets>
    <sheet name="NWWRAC Data Coordinators" sheetId="1" r:id="rId1"/>
    <sheet name="Anglerfish VI" sheetId="2" r:id="rId2"/>
    <sheet name="Megrim VI" sheetId="3" r:id="rId3"/>
    <sheet name="Anglerfish VIIbj" sheetId="4" r:id="rId4"/>
    <sheet name="Megrim VIIb-j" sheetId="5" r:id="rId5"/>
    <sheet name="Nephrops VII" sheetId="6" r:id="rId6"/>
    <sheet name="Sole Vlle " sheetId="7" r:id="rId7"/>
    <sheet name="Plaice Vlld " sheetId="8" r:id="rId8"/>
    <sheet name="PlaiceVlle" sheetId="9" r:id="rId9"/>
    <sheet name="Pollack VII" sheetId="10" r:id="rId10"/>
    <sheet name="Northern Hake VI-VII" sheetId="11" r:id="rId11"/>
    <sheet name="Cod  Haddock Whiting Vla" sheetId="12" r:id="rId12"/>
    <sheet name="Cod Sole VIIa" sheetId="13" r:id="rId13"/>
    <sheet name="Skates, Rays and Sharks" sheetId="14" r:id="rId14"/>
  </sheets>
  <definedNames/>
  <calcPr fullCalcOnLoad="1"/>
</workbook>
</file>

<file path=xl/sharedStrings.xml><?xml version="1.0" encoding="utf-8"?>
<sst xmlns="http://schemas.openxmlformats.org/spreadsheetml/2006/main" count="255" uniqueCount="115">
  <si>
    <t>WG1</t>
  </si>
  <si>
    <t>WG2</t>
  </si>
  <si>
    <t>Caroline Gamblin</t>
  </si>
  <si>
    <t>Nephrops VII</t>
  </si>
  <si>
    <t>Eibhlín O'Sullivan</t>
  </si>
  <si>
    <t xml:space="preserve">Sole Vlle </t>
  </si>
  <si>
    <t xml:space="preserve">Jim Portus </t>
  </si>
  <si>
    <t>Sven Kupschus</t>
  </si>
  <si>
    <t xml:space="preserve">Plaice Vlld </t>
  </si>
  <si>
    <t>PlaiceVlle</t>
  </si>
  <si>
    <t>Sean O'Donoghue</t>
  </si>
  <si>
    <t>Type of Data Deficiency</t>
  </si>
  <si>
    <t>Mike Park</t>
  </si>
  <si>
    <t>Northern Hake VI-VII</t>
  </si>
  <si>
    <t>Megrim VI</t>
  </si>
  <si>
    <t>Anglerfish VI</t>
  </si>
  <si>
    <t>Anglerfish VIIb-j</t>
  </si>
  <si>
    <t>Michel Bertignac</t>
  </si>
  <si>
    <t>Megrim VIIb-j</t>
  </si>
  <si>
    <t>Hugo González</t>
  </si>
  <si>
    <t>Marina Santurtún</t>
  </si>
  <si>
    <t>Actions to be taken by the fishing industry</t>
  </si>
  <si>
    <t>Actions to be taken by the scientists / ICES</t>
  </si>
  <si>
    <t>ACTIONS TO BE COMPLETED BY THE NWWRAC DATA COORDINATOR</t>
  </si>
  <si>
    <t>Luc Corbisier and Richard Brouzes</t>
  </si>
  <si>
    <t>Skates, Rays and Sharks</t>
  </si>
  <si>
    <t xml:space="preserve">Luc Corbisier </t>
  </si>
  <si>
    <t>Pollack VII</t>
  </si>
  <si>
    <t>WG3</t>
  </si>
  <si>
    <t xml:space="preserve">Cod/ Haddock/Whiting Vla </t>
  </si>
  <si>
    <t>WG4</t>
  </si>
  <si>
    <t>Alan McCulla</t>
  </si>
  <si>
    <t xml:space="preserve">Cod/Haddock/Whiting VlIa </t>
  </si>
  <si>
    <t>Victor Badiola / Jesús Lourido</t>
  </si>
  <si>
    <t>STOCK</t>
  </si>
  <si>
    <t>NWWRAC WORKING GROUP</t>
  </si>
  <si>
    <t>NWWRAC COORDINATOR</t>
  </si>
  <si>
    <t>ICES COORDINATOR</t>
  </si>
  <si>
    <t>Chair of WGELASMOBRANCHS?</t>
  </si>
  <si>
    <t>DATA PROVIDED (YES/NO)</t>
  </si>
  <si>
    <t>DATE OF DATA PROVISION</t>
  </si>
  <si>
    <t>ADDITIONAL INFORMATION</t>
  </si>
  <si>
    <t>EMAIL</t>
  </si>
  <si>
    <t>-</t>
  </si>
  <si>
    <t>WG 1,2,4</t>
  </si>
  <si>
    <t xml:space="preserve">WG3 </t>
  </si>
  <si>
    <t>WG 1&amp;2</t>
  </si>
  <si>
    <t>All 4 WG</t>
  </si>
  <si>
    <t>TYPE OF DATA PROVIDED                            (Full or Partial)</t>
  </si>
  <si>
    <t>TYPE OF DATA PROVIDED                               (Full or Partial)</t>
  </si>
  <si>
    <t>TYPE OF DATA PROVIDED                                        (Full or Partial)</t>
  </si>
  <si>
    <t>TYPE OF DATA PROVIDED                          (Full or Partial)</t>
  </si>
  <si>
    <t>TYPE OF DATA PROVIDED                                    (Full or Partial)</t>
  </si>
  <si>
    <t>TYPE OF DATA PROVIDED                           (Full or Partial)</t>
  </si>
  <si>
    <t>DATA PROVIDED                       (YES/NO)</t>
  </si>
  <si>
    <t>DATA PROVIDED                      (YES/NO)</t>
  </si>
  <si>
    <t>DATA PROVIDED                          (YES/NO)</t>
  </si>
  <si>
    <t>DATA PROVIDED                           (YES/NO)</t>
  </si>
  <si>
    <t>Helen Dobby</t>
  </si>
  <si>
    <t>Pieter-Jan Schon?</t>
  </si>
  <si>
    <r>
      <t xml:space="preserve">Recommendation from WKFLAT 2012 to investigate the biomass of the stock.  Little is known about the size of the stock below age 4 and old spawning females </t>
    </r>
    <r>
      <rPr>
        <sz val="11"/>
        <rFont val="Calibri"/>
        <family val="2"/>
      </rPr>
      <t>over 100cm in length.</t>
    </r>
  </si>
  <si>
    <t>Fishermen and scientists need to agree on the assessment of older females at the time of capture. It is envisioned that fishermen will provide, date, time, depth, position, sex and length of fish.</t>
  </si>
  <si>
    <t>There is uncertainty over large old anglerfish. ICES recommends that fishermen take measurements and illicium otolith from fish over 100cm in total length. Dr. Fernandes (Aberdeen University and ICES stock leader at WKROUND 2013) is currently looking at ways to evaluate biomass below age 4.</t>
  </si>
  <si>
    <t>DATA ORIGIN                                                          (e.g. Industry/company records)</t>
  </si>
  <si>
    <t>There is no information on the changes in the French and Spanish fleet dynamics operating in this area. There is no analytical assessement for this stock. ICES concludes that there is little evidence to suggest the two populations in sub-areas IVa and VIa are two separate stocks and as such should be treated as a single stock. Sub-area VIb should be treated as a seperate stock.</t>
  </si>
  <si>
    <r>
      <t xml:space="preserve">Stock benchmarked in 2012: two stocks considered:                                                        </t>
    </r>
    <r>
      <rPr>
        <b/>
        <sz val="11"/>
        <color indexed="8"/>
        <rFont val="Calibri"/>
        <family val="2"/>
      </rPr>
      <t>1.</t>
    </r>
    <r>
      <rPr>
        <sz val="11"/>
        <color indexed="8"/>
        <rFont val="Calibri"/>
        <family val="2"/>
      </rPr>
      <t xml:space="preserve"> IVa and VIa stock - MSY reference points reached;                                                </t>
    </r>
    <r>
      <rPr>
        <b/>
        <sz val="11"/>
        <color indexed="8"/>
        <rFont val="Calibri"/>
        <family val="2"/>
      </rPr>
      <t>2.</t>
    </r>
    <r>
      <rPr>
        <sz val="11"/>
        <color indexed="8"/>
        <rFont val="Calibri"/>
        <family val="2"/>
      </rPr>
      <t xml:space="preserve"> Vlb (Rockall) is a data limited stock (DLS).</t>
    </r>
  </si>
  <si>
    <r>
      <rPr>
        <b/>
        <sz val="11"/>
        <rFont val="Calibri"/>
        <family val="2"/>
      </rPr>
      <t>1.</t>
    </r>
    <r>
      <rPr>
        <sz val="11"/>
        <rFont val="Calibri"/>
        <family val="2"/>
      </rPr>
      <t xml:space="preserve"> Discards are substantial at around 25% but unknown for some Member States (e.g. France).  Assessments only use data for 2010.                                                           </t>
    </r>
    <r>
      <rPr>
        <b/>
        <sz val="11"/>
        <rFont val="Calibri"/>
        <family val="2"/>
      </rPr>
      <t>2.</t>
    </r>
    <r>
      <rPr>
        <sz val="11"/>
        <rFont val="Calibri"/>
        <family val="2"/>
      </rPr>
      <t xml:space="preserve"> There is uncertainty over exploitation rates.                                     </t>
    </r>
    <r>
      <rPr>
        <b/>
        <sz val="11"/>
        <rFont val="Calibri"/>
        <family val="2"/>
      </rPr>
      <t>3.</t>
    </r>
    <r>
      <rPr>
        <sz val="11"/>
        <rFont val="Calibri"/>
        <family val="2"/>
      </rPr>
      <t xml:space="preserve"> The stock was benchmarked in 2012 but the data used was unreliable.  </t>
    </r>
  </si>
  <si>
    <r>
      <rPr>
        <b/>
        <sz val="11"/>
        <rFont val="Calibri"/>
        <family val="2"/>
      </rPr>
      <t>1.</t>
    </r>
    <r>
      <rPr>
        <sz val="11"/>
        <rFont val="Calibri"/>
        <family val="2"/>
      </rPr>
      <t xml:space="preserve"> There is a lack of quality data available;                                                              </t>
    </r>
    <r>
      <rPr>
        <b/>
        <sz val="11"/>
        <rFont val="Calibri"/>
        <family val="2"/>
      </rPr>
      <t xml:space="preserve">2. </t>
    </r>
    <r>
      <rPr>
        <sz val="11"/>
        <rFont val="Calibri"/>
        <family val="2"/>
      </rPr>
      <t>The NWWRAC was invited to support a proposal lead by AZTI on improving knowledge and data, through a collection and processing programme. Funding is needed from the EU for this to occur.</t>
    </r>
  </si>
  <si>
    <r>
      <rPr>
        <b/>
        <sz val="11"/>
        <rFont val="Calibri"/>
        <family val="2"/>
      </rPr>
      <t>1.</t>
    </r>
    <r>
      <rPr>
        <sz val="11"/>
        <rFont val="Calibri"/>
        <family val="2"/>
      </rPr>
      <t xml:space="preserve"> A length based assessment (SS3) was tried at WKFLAT 2012.                                         </t>
    </r>
    <r>
      <rPr>
        <b/>
        <sz val="11"/>
        <rFont val="Calibri"/>
        <family val="2"/>
      </rPr>
      <t>2.</t>
    </r>
    <r>
      <rPr>
        <sz val="11"/>
        <rFont val="Calibri"/>
        <family val="2"/>
      </rPr>
      <t xml:space="preserve"> A study proposal was submitted to the European Commission on data preparation and collection of both anglerfish and megrim in sub-areas VII and VIII.</t>
    </r>
  </si>
  <si>
    <t>DATA ORIGIN                                                                                                (e.g. Industry/company records)</t>
  </si>
  <si>
    <t xml:space="preserve">In the UK, beam trawls have been modernised, reducing discards. CCTV cameras have been installed on 3 vessels on the basis of an incentive of 30% increase in their sole quota. </t>
  </si>
  <si>
    <r>
      <rPr>
        <b/>
        <sz val="11"/>
        <rFont val="Calibri"/>
        <family val="2"/>
      </rPr>
      <t>1.</t>
    </r>
    <r>
      <rPr>
        <sz val="11"/>
        <rFont val="Calibri"/>
        <family val="2"/>
      </rPr>
      <t xml:space="preserve"> The scientific information on this stock is extremely poor: no reference points (SSB/F) are known;                                                     </t>
    </r>
    <r>
      <rPr>
        <b/>
        <sz val="11"/>
        <rFont val="Calibri"/>
        <family val="2"/>
      </rPr>
      <t xml:space="preserve">2. </t>
    </r>
    <r>
      <rPr>
        <sz val="11"/>
        <rFont val="Calibri"/>
        <family val="2"/>
      </rPr>
      <t xml:space="preserve">Reference levels need to be established;                                              </t>
    </r>
    <r>
      <rPr>
        <b/>
        <sz val="11"/>
        <rFont val="Calibri"/>
        <family val="2"/>
      </rPr>
      <t>3.</t>
    </r>
    <r>
      <rPr>
        <sz val="11"/>
        <rFont val="Calibri"/>
        <family val="2"/>
      </rPr>
      <t xml:space="preserve"> There is uncertainty over the stock structure in sub-area VIId due to migration from VIIe;                           </t>
    </r>
    <r>
      <rPr>
        <b/>
        <sz val="11"/>
        <rFont val="Calibri"/>
        <family val="2"/>
      </rPr>
      <t xml:space="preserve">4. </t>
    </r>
    <r>
      <rPr>
        <sz val="11"/>
        <rFont val="Calibri"/>
        <family val="2"/>
      </rPr>
      <t>Discard rates are higher in VIId (c.50%) than in Vlle.</t>
    </r>
  </si>
  <si>
    <r>
      <rPr>
        <b/>
        <sz val="11"/>
        <rFont val="Calibri"/>
        <family val="2"/>
      </rPr>
      <t>1.</t>
    </r>
    <r>
      <rPr>
        <sz val="11"/>
        <rFont val="Calibri"/>
        <family val="2"/>
      </rPr>
      <t xml:space="preserve"> Precautionary levels are not identified;                                                 </t>
    </r>
    <r>
      <rPr>
        <b/>
        <sz val="11"/>
        <rFont val="Calibri"/>
        <family val="2"/>
      </rPr>
      <t>2.</t>
    </r>
    <r>
      <rPr>
        <sz val="11"/>
        <rFont val="Calibri"/>
        <family val="2"/>
      </rPr>
      <t xml:space="preserve"> Large reduction in fishing mortality (F) since 2009 with the result that the SSB is above the Bmsy trigger;                                          </t>
    </r>
    <r>
      <rPr>
        <b/>
        <sz val="11"/>
        <rFont val="Calibri"/>
        <family val="2"/>
      </rPr>
      <t>3.</t>
    </r>
    <r>
      <rPr>
        <sz val="11"/>
        <rFont val="Calibri"/>
        <family val="2"/>
      </rPr>
      <t xml:space="preserve"> The age-based analytical assessment (XSA) is heavy reliant on UK data. </t>
    </r>
  </si>
  <si>
    <r>
      <rPr>
        <b/>
        <sz val="11"/>
        <rFont val="Calibri"/>
        <family val="2"/>
      </rPr>
      <t>1-2-3.</t>
    </r>
    <r>
      <rPr>
        <sz val="11"/>
        <rFont val="Calibri"/>
        <family val="2"/>
      </rPr>
      <t xml:space="preserve"> The assessment needs information and data from the French and Belgian fleet, which accounts for 30% of the landings of this stock.</t>
    </r>
  </si>
  <si>
    <t>There is uncertainty about the stock structure due to migration between this sub-area and VIId. This is partially corrected by including sub-area Vlld catches and age information. Stock patameters: Fmsy= 0.2 and BMSY trigger = 2.4; On basis of the MSY approach landings of plaice in sub-area Vlle should be no more than 2100t</t>
  </si>
  <si>
    <t>DATA ORIGIN                                                                              (e.g. Industry/company records)</t>
  </si>
  <si>
    <r>
      <rPr>
        <b/>
        <sz val="11"/>
        <rFont val="Calibri"/>
        <family val="2"/>
      </rPr>
      <t xml:space="preserve">1. </t>
    </r>
    <r>
      <rPr>
        <sz val="11"/>
        <rFont val="Calibri"/>
        <family val="2"/>
      </rPr>
      <t xml:space="preserve">There are disagreements over stock estimates between scientists, fishermen and the Commision.                                            </t>
    </r>
    <r>
      <rPr>
        <b/>
        <sz val="11"/>
        <rFont val="Calibri"/>
        <family val="2"/>
      </rPr>
      <t>2.</t>
    </r>
    <r>
      <rPr>
        <sz val="11"/>
        <rFont val="Calibri"/>
        <family val="2"/>
      </rPr>
      <t xml:space="preserve"> Discard information is limited;                                         </t>
    </r>
    <r>
      <rPr>
        <b/>
        <sz val="11"/>
        <rFont val="Calibri"/>
        <family val="2"/>
      </rPr>
      <t xml:space="preserve">3. </t>
    </r>
    <r>
      <rPr>
        <sz val="11"/>
        <rFont val="Calibri"/>
        <family val="2"/>
      </rPr>
      <t xml:space="preserve">Numbers at age per landing is missing;                                                       </t>
    </r>
    <r>
      <rPr>
        <b/>
        <sz val="11"/>
        <rFont val="Calibri"/>
        <family val="2"/>
      </rPr>
      <t xml:space="preserve">4.  </t>
    </r>
    <r>
      <rPr>
        <sz val="11"/>
        <rFont val="Calibri"/>
        <family val="2"/>
      </rPr>
      <t>Lack of Human Resources to work up existing data into input formats and models.</t>
    </r>
  </si>
  <si>
    <r>
      <rPr>
        <b/>
        <sz val="11"/>
        <rFont val="Calibri"/>
        <family val="2"/>
      </rPr>
      <t>1-4</t>
    </r>
    <r>
      <rPr>
        <sz val="11"/>
        <rFont val="Calibri"/>
        <family val="2"/>
      </rPr>
      <t xml:space="preserve">. The fishing industry will continue to produce "gazettes" or reports at the end of each year to include information on changes in the number of vessels, fishing areas, changes in strategies and gears used etc.; Fishermen should be included in tagging programmes as no fish tagging operations currently exist.                                                     </t>
    </r>
    <r>
      <rPr>
        <b/>
        <sz val="11"/>
        <rFont val="Calibri"/>
        <family val="2"/>
      </rPr>
      <t xml:space="preserve">3. </t>
    </r>
    <r>
      <rPr>
        <sz val="11"/>
        <rFont val="Calibri"/>
        <family val="2"/>
      </rPr>
      <t>Fisheries-Science Partnerships should continue to carry out studies that help to mitigate differences in perception on stock status.</t>
    </r>
  </si>
  <si>
    <r>
      <rPr>
        <b/>
        <sz val="11"/>
        <rFont val="Calibri"/>
        <family val="2"/>
      </rPr>
      <t>1.</t>
    </r>
    <r>
      <rPr>
        <sz val="11"/>
        <rFont val="Calibri"/>
        <family val="2"/>
      </rPr>
      <t xml:space="preserve"> The ageing process for reading otoliths is flawed resulting in erroneous age estimations;                                                </t>
    </r>
    <r>
      <rPr>
        <b/>
        <sz val="11"/>
        <rFont val="Calibri"/>
        <family val="2"/>
      </rPr>
      <t>2.</t>
    </r>
    <r>
      <rPr>
        <sz val="11"/>
        <rFont val="Calibri"/>
        <family val="2"/>
      </rPr>
      <t xml:space="preserve"> Tagging results indicate that the growth rate is faster than that estimated from traditional methods of ageing (e.g. otoliths);                                                  </t>
    </r>
    <r>
      <rPr>
        <b/>
        <sz val="11"/>
        <rFont val="Calibri"/>
        <family val="2"/>
      </rPr>
      <t xml:space="preserve">3. </t>
    </r>
    <r>
      <rPr>
        <sz val="11"/>
        <rFont val="Calibri"/>
        <family val="2"/>
      </rPr>
      <t xml:space="preserve">A new stock synthesis model is in use (SS3);                                                 </t>
    </r>
    <r>
      <rPr>
        <b/>
        <sz val="11"/>
        <rFont val="Calibri"/>
        <family val="2"/>
      </rPr>
      <t xml:space="preserve">4. </t>
    </r>
    <r>
      <rPr>
        <sz val="11"/>
        <rFont val="Calibri"/>
        <family val="2"/>
      </rPr>
      <t>There is uncertainty over spawning biomass, recruitment and fishing mortality.</t>
    </r>
  </si>
  <si>
    <t>Revise and update the Work Plan produced by the NWWRAC in April 2012 and implement it; Report on work progress at WG2 and at Focus Group level.</t>
  </si>
  <si>
    <t xml:space="preserve">Address fishing mortality issues and establish a reference point for VIa in order to be able to set an operational TAC and a transition scheme (i.e. a stepwise approach) to achieve the target fishing mortality; improve landings data from the tuning fleet; </t>
  </si>
  <si>
    <r>
      <rPr>
        <b/>
        <sz val="11"/>
        <rFont val="Calibri"/>
        <family val="2"/>
      </rPr>
      <t>1</t>
    </r>
    <r>
      <rPr>
        <sz val="11"/>
        <rFont val="Calibri"/>
        <family val="2"/>
      </rPr>
      <t xml:space="preserve">. There are two main uncertainties surrounding the stock assessment: age structure and unaccounted mortality;                                                  </t>
    </r>
    <r>
      <rPr>
        <b/>
        <sz val="11"/>
        <rFont val="Calibri"/>
        <family val="2"/>
      </rPr>
      <t>2.</t>
    </r>
    <r>
      <rPr>
        <sz val="11"/>
        <rFont val="Calibri"/>
        <family val="2"/>
      </rPr>
      <t xml:space="preserve"> The influence of natural mortality on the stock cannot be disregarded.</t>
    </r>
  </si>
  <si>
    <t>Run a benchmark workshop on Irish Sea cod; Incorporate the outcomes of scientific surveys and Fisheries-Science partnerships; Investigate the causes of natural mortality (EBA)</t>
  </si>
  <si>
    <r>
      <t xml:space="preserve">Proposals to be brought forward to collect information on:                                                          </t>
    </r>
    <r>
      <rPr>
        <b/>
        <sz val="11"/>
        <rFont val="Calibri"/>
        <family val="2"/>
      </rPr>
      <t>1.</t>
    </r>
    <r>
      <rPr>
        <sz val="11"/>
        <rFont val="Calibri"/>
        <family val="2"/>
      </rPr>
      <t xml:space="preserve"> The distribution of species;                                 </t>
    </r>
    <r>
      <rPr>
        <b/>
        <sz val="11"/>
        <rFont val="Calibri"/>
        <family val="2"/>
      </rPr>
      <t xml:space="preserve">2. </t>
    </r>
    <r>
      <rPr>
        <sz val="11"/>
        <rFont val="Calibri"/>
        <family val="2"/>
      </rPr>
      <t xml:space="preserve">The survival of returned specimens;                                                </t>
    </r>
    <r>
      <rPr>
        <b/>
        <sz val="11"/>
        <rFont val="Calibri"/>
        <family val="2"/>
      </rPr>
      <t>3.</t>
    </r>
    <r>
      <rPr>
        <sz val="11"/>
        <rFont val="Calibri"/>
        <family val="2"/>
      </rPr>
      <t xml:space="preserve"> The location of refuges, nursery and spawning grounds;                                                                 </t>
    </r>
    <r>
      <rPr>
        <b/>
        <sz val="11"/>
        <rFont val="Calibri"/>
        <family val="2"/>
      </rPr>
      <t xml:space="preserve">4. </t>
    </r>
    <r>
      <rPr>
        <sz val="11"/>
        <rFont val="Calibri"/>
        <family val="2"/>
      </rPr>
      <t xml:space="preserve">The usefulness of seasonal closures;                                                     </t>
    </r>
    <r>
      <rPr>
        <b/>
        <sz val="11"/>
        <rFont val="Calibri"/>
        <family val="2"/>
      </rPr>
      <t>5.</t>
    </r>
    <r>
      <rPr>
        <sz val="11"/>
        <rFont val="Calibri"/>
        <family val="2"/>
      </rPr>
      <t xml:space="preserve"> The status and assessment of the common skate (</t>
    </r>
    <r>
      <rPr>
        <i/>
        <sz val="11"/>
        <rFont val="Calibri"/>
        <family val="2"/>
      </rPr>
      <t>Dipturus batis</t>
    </r>
    <r>
      <rPr>
        <sz val="11"/>
        <rFont val="Calibri"/>
        <family val="2"/>
      </rPr>
      <t>) stock.</t>
    </r>
  </si>
  <si>
    <t>Agreement is needed between fishermen and scientists to put in place means to tag older females. Skippers should provide:  date, time, depth, position, sex length of fish.</t>
  </si>
  <si>
    <r>
      <rPr>
        <b/>
        <sz val="11"/>
        <rFont val="Calibri"/>
        <family val="2"/>
      </rPr>
      <t xml:space="preserve">1. </t>
    </r>
    <r>
      <rPr>
        <sz val="11"/>
        <rFont val="Calibri"/>
        <family val="2"/>
      </rPr>
      <t xml:space="preserve">Abundance index for larger individuals in stock: Catch data; Discard data; Effort data;                                                                           </t>
    </r>
    <r>
      <rPr>
        <b/>
        <sz val="11"/>
        <rFont val="Calibri"/>
        <family val="2"/>
      </rPr>
      <t xml:space="preserve">2. </t>
    </r>
    <r>
      <rPr>
        <sz val="11"/>
        <rFont val="Calibri"/>
        <family val="2"/>
      </rPr>
      <t>Assessment lacks tuning data representative of the whole stock, especially for areas outside areas VII and VIII, larger individuals and for earlier years.</t>
    </r>
  </si>
  <si>
    <r>
      <rPr>
        <b/>
        <sz val="11"/>
        <color indexed="8"/>
        <rFont val="Calibri"/>
        <family val="2"/>
      </rPr>
      <t>1.</t>
    </r>
    <r>
      <rPr>
        <sz val="11"/>
        <color indexed="8"/>
        <rFont val="Calibri"/>
        <family val="2"/>
      </rPr>
      <t xml:space="preserve"> Age estimation difficulties;         </t>
    </r>
    <r>
      <rPr>
        <b/>
        <sz val="11"/>
        <color indexed="8"/>
        <rFont val="Calibri"/>
        <family val="2"/>
      </rPr>
      <t>2.</t>
    </r>
    <r>
      <rPr>
        <sz val="11"/>
        <color indexed="8"/>
        <rFont val="Calibri"/>
        <family val="2"/>
      </rPr>
      <t xml:space="preserve"> Non-differentation between the two subspecies: </t>
    </r>
    <r>
      <rPr>
        <i/>
        <sz val="11"/>
        <color indexed="8"/>
        <rFont val="Calibri"/>
        <family val="2"/>
      </rPr>
      <t>Lophius piscatorious</t>
    </r>
    <r>
      <rPr>
        <sz val="11"/>
        <color indexed="8"/>
        <rFont val="Calibri"/>
        <family val="2"/>
      </rPr>
      <t xml:space="preserve"> and </t>
    </r>
    <r>
      <rPr>
        <i/>
        <sz val="11"/>
        <color indexed="8"/>
        <rFont val="Calibri"/>
        <family val="2"/>
      </rPr>
      <t>Lophius budegassa</t>
    </r>
    <r>
      <rPr>
        <sz val="11"/>
        <color indexed="8"/>
        <rFont val="Calibri"/>
        <family val="2"/>
      </rPr>
      <t xml:space="preserve">;                                                </t>
    </r>
    <r>
      <rPr>
        <b/>
        <sz val="11"/>
        <color indexed="8"/>
        <rFont val="Calibri"/>
        <family val="2"/>
      </rPr>
      <t>3.</t>
    </r>
    <r>
      <rPr>
        <sz val="11"/>
        <color indexed="8"/>
        <rFont val="Calibri"/>
        <family val="2"/>
      </rPr>
      <t xml:space="preserve"> Discards estimation.</t>
    </r>
  </si>
  <si>
    <r>
      <rPr>
        <b/>
        <sz val="11"/>
        <rFont val="Calibri"/>
        <family val="2"/>
      </rPr>
      <t xml:space="preserve">1. </t>
    </r>
    <r>
      <rPr>
        <sz val="11"/>
        <rFont val="Calibri"/>
        <family val="2"/>
      </rPr>
      <t>Fishermen to declare the two species separately in their logbooks;                         2</t>
    </r>
    <r>
      <rPr>
        <b/>
        <sz val="11"/>
        <rFont val="Calibri"/>
        <family val="2"/>
      </rPr>
      <t xml:space="preserve">. </t>
    </r>
    <r>
      <rPr>
        <sz val="11"/>
        <rFont val="Calibri"/>
        <family val="2"/>
      </rPr>
      <t xml:space="preserve">Fishermen to facilitate observers onboard fishing boats to estimate discards. </t>
    </r>
    <r>
      <rPr>
        <b/>
        <sz val="11"/>
        <rFont val="Calibri"/>
        <family val="2"/>
      </rPr>
      <t>3.</t>
    </r>
    <r>
      <rPr>
        <sz val="11"/>
        <rFont val="Calibri"/>
        <family val="2"/>
      </rPr>
      <t xml:space="preserve"> The NWWRAC sent a letter in October 2012 to the Marine Institute (Ireland), AZTI (Spain) and IFREMER (France) asking to explore alternatives to age/length assessments such as using a biomass production model to assess the stock.</t>
    </r>
  </si>
  <si>
    <r>
      <t>The Nephrops stock in area VII is biologically divided into several Functional Units (FUs); each FU has different types of data deficiency issues; Nephrops in area VII was benchmarked in Feb 2013. The stocks assessed there were:  FU3, FU4, FU 6, FU11, FU16, FU32, FU 34</t>
    </r>
    <r>
      <rPr>
        <i/>
        <sz val="11"/>
        <rFont val="Calibri"/>
        <family val="2"/>
      </rPr>
      <t xml:space="preserve">. </t>
    </r>
  </si>
  <si>
    <r>
      <rPr>
        <b/>
        <sz val="11"/>
        <rFont val="Calibri"/>
        <family val="2"/>
      </rPr>
      <t>1.</t>
    </r>
    <r>
      <rPr>
        <sz val="11"/>
        <rFont val="Calibri"/>
        <family val="2"/>
      </rPr>
      <t xml:space="preserve"> Irish POs were asked to provide additional samples of catches. The grading information for catches in 2010 and 2011 is required.                                                                                                                                      </t>
    </r>
    <r>
      <rPr>
        <b/>
        <sz val="11"/>
        <rFont val="Calibri"/>
        <family val="2"/>
      </rPr>
      <t>2.</t>
    </r>
    <r>
      <rPr>
        <sz val="11"/>
        <rFont val="Calibri"/>
        <family val="2"/>
      </rPr>
      <t xml:space="preserve"> Approximately 60% of the 2011 landings have been obtained.</t>
    </r>
  </si>
  <si>
    <r>
      <rPr>
        <b/>
        <sz val="11"/>
        <rFont val="Calibri"/>
        <family val="2"/>
      </rPr>
      <t>1.</t>
    </r>
    <r>
      <rPr>
        <sz val="11"/>
        <rFont val="Calibri"/>
        <family val="2"/>
      </rPr>
      <t xml:space="preserve"> The Spanish landings in FU16 for 2011 were estimated by ICES based on an adjustment to past LPUE and VMS effort data;                                                                           </t>
    </r>
    <r>
      <rPr>
        <b/>
        <sz val="11"/>
        <rFont val="Calibri"/>
        <family val="2"/>
      </rPr>
      <t xml:space="preserve">2. </t>
    </r>
    <r>
      <rPr>
        <sz val="11"/>
        <rFont val="Calibri"/>
        <family val="2"/>
      </rPr>
      <t xml:space="preserve">FU 16 Length-Frequency for all countries has improved since 2011;                     </t>
    </r>
    <r>
      <rPr>
        <b/>
        <sz val="11"/>
        <rFont val="Calibri"/>
        <family val="2"/>
      </rPr>
      <t>3.</t>
    </r>
    <r>
      <rPr>
        <sz val="11"/>
        <rFont val="Calibri"/>
        <family val="2"/>
      </rPr>
      <t xml:space="preserve"> FU 16 observer coverage of discards should be increased;                                                               </t>
    </r>
    <r>
      <rPr>
        <b/>
        <sz val="11"/>
        <rFont val="Calibri"/>
        <family val="2"/>
      </rPr>
      <t>4.</t>
    </r>
    <r>
      <rPr>
        <sz val="11"/>
        <rFont val="Calibri"/>
        <family val="2"/>
      </rPr>
      <t xml:space="preserve"> FU17 Biological sampling is very good for this stock. UWTV survey for 2012 is provided to ICES.</t>
    </r>
  </si>
  <si>
    <t>This stock has now achieved full analytical assessment (reference points) and is classified under ICES Category 1 - i.e. it is not longer a Data Limited Stock.                                                                       Although scientific evidence has improved, certain gaps remain and must be looked at.</t>
  </si>
  <si>
    <t>New analytical and reference points were accepted at ICES WKFLAT 2012. Fishing mortality is on target at F0.27 for this stock, and is in line with the MAMP currently in force. This stock is now considered to be within MSY levels.</t>
  </si>
  <si>
    <t>Work with scientists in improving the overall knowledge of this stock (i.e. biology, reference points, discards data) The ILVO report on Belgian beam trawl includes a study of survival rates for discards. The use of a reference fleet is also considered.Luc Corbisier has asked to check if reference levels for sub-area Vlle could be used for Vlld Plaice? Luc Corbisier has asked that studies on discards survival rates be improved (e.g. reference fleets).</t>
  </si>
  <si>
    <r>
      <rPr>
        <b/>
        <sz val="11"/>
        <color indexed="8"/>
        <rFont val="Calibri"/>
        <family val="2"/>
      </rPr>
      <t xml:space="preserve">1. </t>
    </r>
    <r>
      <rPr>
        <sz val="11"/>
        <color indexed="8"/>
        <rFont val="Calibri"/>
        <family val="2"/>
      </rPr>
      <t xml:space="preserve">An alternative scientific (length based) assessment is proposed.              </t>
    </r>
    <r>
      <rPr>
        <b/>
        <sz val="11"/>
        <color indexed="8"/>
        <rFont val="Calibri"/>
        <family val="2"/>
      </rPr>
      <t>2.</t>
    </r>
    <r>
      <rPr>
        <sz val="11"/>
        <color indexed="8"/>
        <rFont val="Calibri"/>
        <family val="2"/>
      </rPr>
      <t xml:space="preserve"> Investigate possible changes in sorting the species identification;                                                                 </t>
    </r>
    <r>
      <rPr>
        <b/>
        <sz val="11"/>
        <color indexed="8"/>
        <rFont val="Calibri"/>
        <family val="2"/>
      </rPr>
      <t>3</t>
    </r>
    <r>
      <rPr>
        <sz val="11"/>
        <color indexed="8"/>
        <rFont val="Calibri"/>
        <family val="2"/>
      </rPr>
      <t>. Scientists to resolve age estimation difficulties;  fishing practices and behaviour.</t>
    </r>
  </si>
  <si>
    <t>To identify precautionary reference levels; to review the assessment method; FMSY proxy in 2012 defined to be F0.23</t>
  </si>
  <si>
    <t>Stock assessed at WGCSE as part of the Celtic Sea stock; ICES Advice for pollack provided in 2012 (i.e. landings should not be increased); There has been an Improvement in the knowledge of the stock since May 2011 and the available data range has been extended to 1978.  The assessment has improved substantially with uncertainty reduced on F and SSB.</t>
  </si>
  <si>
    <r>
      <rPr>
        <b/>
        <sz val="11"/>
        <rFont val="Calibri"/>
        <family val="2"/>
      </rPr>
      <t xml:space="preserve">1. </t>
    </r>
    <r>
      <rPr>
        <sz val="11"/>
        <rFont val="Calibri"/>
        <family val="2"/>
      </rPr>
      <t xml:space="preserve">Reference points: There is a need to define fishing mortality (F) for sub-area VIa;                            </t>
    </r>
    <r>
      <rPr>
        <b/>
        <sz val="11"/>
        <rFont val="Calibri"/>
        <family val="2"/>
      </rPr>
      <t>2.</t>
    </r>
    <r>
      <rPr>
        <sz val="11"/>
        <rFont val="Calibri"/>
        <family val="2"/>
      </rPr>
      <t xml:space="preserve">Discards data needs improvement;                                       </t>
    </r>
    <r>
      <rPr>
        <b/>
        <sz val="11"/>
        <rFont val="Calibri"/>
        <family val="2"/>
      </rPr>
      <t>3.</t>
    </r>
    <r>
      <rPr>
        <sz val="11"/>
        <rFont val="Calibri"/>
        <family val="2"/>
      </rPr>
      <t xml:space="preserve"> Follow-up and monitoring: Identify elements for a fully documented fisheries in VIa;                                                </t>
    </r>
    <r>
      <rPr>
        <b/>
        <sz val="11"/>
        <rFont val="Calibri"/>
        <family val="2"/>
      </rPr>
      <t>4.</t>
    </r>
    <r>
      <rPr>
        <sz val="11"/>
        <rFont val="Calibri"/>
        <family val="2"/>
      </rPr>
      <t xml:space="preserve"> Provide data on the fishing activities of national fleets in VIa.</t>
    </r>
  </si>
  <si>
    <t>Draft a scoping paper which include an operational plan to develop the NWWRAC Declaration on a MAMP for Mixed Demersal Fisheries in sub-area VIa; Work is in progress at Steering Group and Focus Group level; Progress reports are available on the NWWRAC website</t>
  </si>
  <si>
    <r>
      <t xml:space="preserve">BACKGROUND: </t>
    </r>
    <r>
      <rPr>
        <i/>
        <sz val="11"/>
        <rFont val="Calibri"/>
        <family val="2"/>
      </rPr>
      <t xml:space="preserve">ICES has been requested by the Commission to audit the Irish Sea cod and sole stocks following a NWWRAC recommendation. </t>
    </r>
  </si>
  <si>
    <r>
      <rPr>
        <b/>
        <sz val="11"/>
        <rFont val="Calibri"/>
        <family val="2"/>
      </rPr>
      <t>1.</t>
    </r>
    <r>
      <rPr>
        <sz val="11"/>
        <rFont val="Calibri"/>
        <family val="2"/>
      </rPr>
      <t xml:space="preserve"> Develop a mixed demersal fisheries management plan for all Irish Sea relevant Stocks (including: Cod, haddock, whiting, sole, plaice and nephrops);                                                    </t>
    </r>
    <r>
      <rPr>
        <b/>
        <sz val="11"/>
        <rFont val="Calibri"/>
        <family val="2"/>
      </rPr>
      <t>2.</t>
    </r>
    <r>
      <rPr>
        <sz val="11"/>
        <rFont val="Calibri"/>
        <family val="2"/>
      </rPr>
      <t xml:space="preserve"> Discuss the plan and agree a common approach at Focus Group and WG4 level; Progress reports are available on the NWWRAC website.</t>
    </r>
  </si>
  <si>
    <r>
      <rPr>
        <b/>
        <sz val="11"/>
        <rFont val="Calibri"/>
        <family val="2"/>
      </rPr>
      <t>1.</t>
    </r>
    <r>
      <rPr>
        <sz val="11"/>
        <rFont val="Calibri"/>
        <family val="2"/>
      </rPr>
      <t xml:space="preserve"> There are no reference points for these stocks. Time series too short on individual stocks to draw robust assumptions.                                                       </t>
    </r>
    <r>
      <rPr>
        <b/>
        <sz val="11"/>
        <rFont val="Calibri"/>
        <family val="2"/>
      </rPr>
      <t xml:space="preserve">2. </t>
    </r>
    <r>
      <rPr>
        <sz val="11"/>
        <rFont val="Calibri"/>
        <family val="2"/>
      </rPr>
      <t>Fishery independent trawl surveys provide the longest species specific data but these surveys do not sample size classes and habitats for all species.</t>
    </r>
  </si>
  <si>
    <r>
      <t xml:space="preserve">Discussions are ongoing  to:                        </t>
    </r>
    <r>
      <rPr>
        <b/>
        <sz val="11"/>
        <rFont val="Calibri"/>
        <family val="2"/>
      </rPr>
      <t>1.</t>
    </r>
    <r>
      <rPr>
        <sz val="11"/>
        <rFont val="Calibri"/>
        <family val="2"/>
      </rPr>
      <t xml:space="preserve"> Identify indicators that could be used to achieve management targets in line with variants of MSY;                                                  </t>
    </r>
    <r>
      <rPr>
        <b/>
        <sz val="11"/>
        <rFont val="Calibri"/>
        <family val="2"/>
      </rPr>
      <t>2.</t>
    </r>
    <r>
      <rPr>
        <sz val="11"/>
        <rFont val="Calibri"/>
        <family val="2"/>
      </rPr>
      <t xml:space="preserve"> Identify further research, and summarise existing knowledge and TCMs;                                                                    </t>
    </r>
    <r>
      <rPr>
        <b/>
        <sz val="11"/>
        <rFont val="Calibri"/>
        <family val="2"/>
      </rPr>
      <t>3.</t>
    </r>
    <r>
      <rPr>
        <sz val="11"/>
        <rFont val="Calibri"/>
        <family val="2"/>
      </rPr>
      <t xml:space="preserve"> Run an assessment of the effectiveness of the voluntary closure, proposed by the NWWRAC, for the Irish Sea.</t>
    </r>
  </si>
  <si>
    <t>Future work is expected to continue at Focus Group level (if this course of action is approved by the members of the group).</t>
  </si>
  <si>
    <t>msanturtun@azti.es</t>
  </si>
  <si>
    <t xml:space="preserve">Michel.Bertignac@ifremer.fr  </t>
  </si>
  <si>
    <t xml:space="preserve">H.Dobby@MARLAB.AC.UK </t>
  </si>
  <si>
    <t>Colm Lordan</t>
  </si>
  <si>
    <t xml:space="preserve">Colm.Lordan@Marine.ie </t>
  </si>
  <si>
    <t>sven.kupschus@cefas.co.uk</t>
  </si>
  <si>
    <t>see above</t>
  </si>
  <si>
    <t>Pieter-Jan.Schon@afbini.gov.uk</t>
  </si>
  <si>
    <t>Eibhlín O´Sullivan / Paul Trebilcock</t>
  </si>
  <si>
    <r>
      <t xml:space="preserve">BACKGROUND: </t>
    </r>
    <r>
      <rPr>
        <i/>
        <sz val="11"/>
        <rFont val="Calibri"/>
        <family val="2"/>
      </rPr>
      <t>The NWWRAC submitted in December 2012 a request for advice to ICES via the Commission asking for a review of the timing of advice and requesting that it be moved from June to September/October to incorporate the results of the summer surveys conducted by Ireland and Spain in FU16;</t>
    </r>
    <r>
      <rPr>
        <sz val="11"/>
        <rFont val="Calibri"/>
        <family val="2"/>
      </rPr>
      <t xml:space="preserve">  </t>
    </r>
    <r>
      <rPr>
        <b/>
        <sz val="11"/>
        <rFont val="Calibri"/>
        <family val="2"/>
      </rPr>
      <t>THE DATA COORDINATOR WILL FOLLOW UP ON THE OUTCOMES OF WKNEP 2013.</t>
    </r>
  </si>
  <si>
    <r>
      <t xml:space="preserve">BACKGROUND: </t>
    </r>
    <r>
      <rPr>
        <i/>
        <sz val="11"/>
        <color indexed="8"/>
        <rFont val="Calibri"/>
        <family val="2"/>
      </rPr>
      <t>A Scottish Fisheries-Science Partnership on a self-sampling project has been carried out - Please elaborate and provide further information; Are there any other initiatives in Ireland,France or Spain?</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</si>
</sst>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6">
    <font>
      <sz val="11"/>
      <color indexed="8"/>
      <name val="Calibri"/>
      <family val="2"/>
    </font>
    <font>
      <b/>
      <sz val="11"/>
      <color indexed="8"/>
      <name val="Calibri"/>
      <family val="2"/>
    </font>
    <font>
      <sz val="8"/>
      <name val="Calibri"/>
      <family val="2"/>
    </font>
    <font>
      <b/>
      <sz val="11"/>
      <color indexed="10"/>
      <name val="Calibri"/>
      <family val="2"/>
    </font>
    <font>
      <b/>
      <sz val="11"/>
      <name val="Calibri"/>
      <family val="2"/>
    </font>
    <font>
      <sz val="11"/>
      <name val="Calibri"/>
      <family val="2"/>
    </font>
    <font>
      <sz val="11"/>
      <color indexed="10"/>
      <name val="Calibri"/>
      <family val="2"/>
    </font>
    <font>
      <i/>
      <sz val="11"/>
      <name val="Calibri"/>
      <family val="2"/>
    </font>
    <font>
      <i/>
      <sz val="11"/>
      <color indexed="8"/>
      <name val="Calibri"/>
      <family val="2"/>
    </font>
    <font>
      <b/>
      <i/>
      <sz val="11"/>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i/>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medium"/>
    </border>
    <border>
      <left style="thin"/>
      <right style="thin"/>
      <top style="thin"/>
      <bottom style="medium"/>
    </border>
    <border>
      <left style="medium"/>
      <right/>
      <top style="medium"/>
      <bottom/>
    </border>
    <border>
      <left/>
      <right/>
      <top style="medium"/>
      <bottom/>
    </border>
    <border>
      <left/>
      <right style="medium"/>
      <top style="medium"/>
      <bottom/>
    </border>
    <border>
      <left style="medium"/>
      <right style="thin"/>
      <top style="medium"/>
      <bottom style="medium"/>
    </border>
    <border>
      <left style="thin"/>
      <right style="thin"/>
      <top style="medium"/>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thin"/>
      <right style="thin"/>
      <top style="thin"/>
      <bottom/>
    </border>
    <border>
      <left style="thin"/>
      <right style="medium"/>
      <top style="medium"/>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 fillId="0" borderId="9" applyNumberFormat="0" applyFill="0" applyAlignment="0" applyProtection="0"/>
    <xf numFmtId="0" fontId="6" fillId="0" borderId="0" applyNumberFormat="0" applyFill="0" applyBorder="0" applyAlignment="0" applyProtection="0"/>
  </cellStyleXfs>
  <cellXfs count="87">
    <xf numFmtId="0" fontId="0" fillId="0" borderId="0" xfId="0" applyAlignment="1">
      <alignment/>
    </xf>
    <xf numFmtId="0" fontId="0" fillId="0" borderId="0" xfId="0" applyAlignment="1">
      <alignment horizontal="center"/>
    </xf>
    <xf numFmtId="0" fontId="0" fillId="0" borderId="0" xfId="0" applyFont="1" applyFill="1" applyAlignment="1">
      <alignment horizontal="center"/>
    </xf>
    <xf numFmtId="0" fontId="0" fillId="0" borderId="0" xfId="0" applyBorder="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6" fillId="0" borderId="0" xfId="0" applyFont="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0" fillId="0" borderId="0" xfId="0" applyFont="1" applyFill="1" applyAlignment="1">
      <alignment horizontal="center" wrapText="1"/>
    </xf>
    <xf numFmtId="0" fontId="1"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0" fillId="0" borderId="0" xfId="0" applyAlignment="1">
      <alignment horizontal="center" wrapText="1"/>
    </xf>
    <xf numFmtId="0" fontId="1" fillId="0" borderId="0" xfId="0" applyFont="1" applyAlignment="1">
      <alignment horizontal="center" wrapText="1"/>
    </xf>
    <xf numFmtId="0" fontId="5" fillId="0" borderId="0" xfId="0" applyFont="1" applyAlignment="1">
      <alignment horizontal="left" vertical="top"/>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1" xfId="0" applyFont="1" applyFill="1" applyBorder="1" applyAlignment="1">
      <alignment horizontal="left" vertical="top"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0" xfId="0" applyFill="1" applyAlignment="1">
      <alignment horizontal="center"/>
    </xf>
    <xf numFmtId="0" fontId="4" fillId="12" borderId="18" xfId="0" applyFont="1" applyFill="1" applyBorder="1" applyAlignment="1">
      <alignment horizontal="center" vertical="top" wrapText="1"/>
    </xf>
    <xf numFmtId="0" fontId="1" fillId="12" borderId="19" xfId="0" applyFont="1" applyFill="1" applyBorder="1" applyAlignment="1">
      <alignment horizontal="center" vertical="top"/>
    </xf>
    <xf numFmtId="0" fontId="4" fillId="12" borderId="20" xfId="0" applyFont="1" applyFill="1" applyBorder="1" applyAlignment="1">
      <alignment horizontal="center" vertical="top" wrapText="1"/>
    </xf>
    <xf numFmtId="0" fontId="1" fillId="12" borderId="20" xfId="0" applyFont="1" applyFill="1" applyBorder="1" applyAlignment="1">
      <alignment horizontal="center" vertical="top" wrapText="1"/>
    </xf>
    <xf numFmtId="0" fontId="1" fillId="12" borderId="19" xfId="0" applyFont="1" applyFill="1" applyBorder="1" applyAlignment="1">
      <alignment horizontal="center" vertical="top" wrapText="1"/>
    </xf>
    <xf numFmtId="0" fontId="1" fillId="12" borderId="18" xfId="0" applyFont="1" applyFill="1" applyBorder="1" applyAlignment="1">
      <alignment horizontal="center" vertical="top" wrapText="1"/>
    </xf>
    <xf numFmtId="0" fontId="4" fillId="12" borderId="19" xfId="0" applyFont="1" applyFill="1" applyBorder="1" applyAlignment="1">
      <alignment horizontal="center" vertical="top"/>
    </xf>
    <xf numFmtId="0" fontId="3" fillId="0" borderId="17"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7" xfId="0" applyFont="1" applyFill="1" applyBorder="1" applyAlignment="1">
      <alignment horizontal="left" vertical="top"/>
    </xf>
    <xf numFmtId="0" fontId="4" fillId="12" borderId="21" xfId="0" applyFont="1" applyFill="1" applyBorder="1" applyAlignment="1">
      <alignment horizontal="center" vertical="top"/>
    </xf>
    <xf numFmtId="0" fontId="4" fillId="12" borderId="21" xfId="0" applyFont="1" applyFill="1" applyBorder="1" applyAlignment="1">
      <alignment horizontal="center" vertical="top" wrapText="1"/>
    </xf>
    <xf numFmtId="0" fontId="5" fillId="0" borderId="22" xfId="0" applyFont="1" applyFill="1" applyBorder="1" applyAlignment="1">
      <alignment horizontal="left" vertical="top" wrapText="1"/>
    </xf>
    <xf numFmtId="0" fontId="4" fillId="12" borderId="19" xfId="0" applyFont="1" applyFill="1" applyBorder="1" applyAlignment="1">
      <alignment horizontal="center" vertical="center" wrapText="1"/>
    </xf>
    <xf numFmtId="0" fontId="4" fillId="12" borderId="20" xfId="0" applyFont="1" applyFill="1" applyBorder="1" applyAlignment="1">
      <alignment horizontal="center" vertical="center"/>
    </xf>
    <xf numFmtId="0" fontId="4" fillId="12" borderId="20" xfId="0" applyFont="1" applyFill="1" applyBorder="1" applyAlignment="1">
      <alignment horizontal="center" vertical="center" wrapText="1"/>
    </xf>
    <xf numFmtId="0" fontId="1" fillId="12" borderId="18" xfId="0" applyFont="1" applyFill="1" applyBorder="1" applyAlignment="1">
      <alignment horizontal="center" vertical="center"/>
    </xf>
    <xf numFmtId="0" fontId="5" fillId="0" borderId="23" xfId="0" applyFont="1" applyBorder="1" applyAlignment="1">
      <alignment horizontal="center" vertical="center" wrapText="1"/>
    </xf>
    <xf numFmtId="0" fontId="5" fillId="0" borderId="23" xfId="0" applyFont="1" applyBorder="1" applyAlignment="1">
      <alignment horizontal="center" vertical="center"/>
    </xf>
    <xf numFmtId="0" fontId="5" fillId="0" borderId="23" xfId="0" applyFont="1" applyFill="1" applyBorder="1" applyAlignment="1">
      <alignment horizontal="center" vertical="center" wrapText="1"/>
    </xf>
    <xf numFmtId="0" fontId="5" fillId="0" borderId="11" xfId="0" applyFont="1" applyBorder="1" applyAlignment="1">
      <alignment horizontal="center" vertical="center" wrapText="1"/>
    </xf>
    <xf numFmtId="0" fontId="6" fillId="0" borderId="17" xfId="0" applyFont="1" applyBorder="1" applyAlignment="1">
      <alignment horizontal="center" vertical="center"/>
    </xf>
    <xf numFmtId="0" fontId="5" fillId="0" borderId="24" xfId="0" applyFont="1" applyBorder="1" applyAlignment="1">
      <alignment horizontal="left" vertical="center"/>
    </xf>
    <xf numFmtId="0" fontId="5" fillId="0" borderId="24" xfId="0" applyFont="1" applyFill="1" applyBorder="1" applyAlignment="1">
      <alignment horizontal="left" vertical="center"/>
    </xf>
    <xf numFmtId="0" fontId="5" fillId="0" borderId="24" xfId="0" applyFont="1" applyBorder="1" applyAlignment="1">
      <alignment horizontal="left" vertical="center" wrapText="1"/>
    </xf>
    <xf numFmtId="0" fontId="5" fillId="0" borderId="10" xfId="0" applyFont="1" applyBorder="1" applyAlignment="1">
      <alignment horizontal="left" vertical="center" wrapText="1"/>
    </xf>
    <xf numFmtId="0" fontId="0" fillId="0" borderId="11" xfId="0" applyFill="1" applyBorder="1" applyAlignment="1">
      <alignment horizontal="left" vertical="top" wrapText="1"/>
    </xf>
    <xf numFmtId="0" fontId="5" fillId="0" borderId="10" xfId="0" applyFont="1" applyFill="1" applyBorder="1" applyAlignment="1">
      <alignment horizontal="left" vertical="top" wrapText="1"/>
    </xf>
    <xf numFmtId="0" fontId="1" fillId="0" borderId="17" xfId="0" applyFont="1" applyFill="1" applyBorder="1" applyAlignment="1">
      <alignment horizontal="center" vertical="center" wrapText="1"/>
    </xf>
    <xf numFmtId="0" fontId="8" fillId="0" borderId="17" xfId="0" applyFont="1" applyFill="1" applyBorder="1" applyAlignment="1">
      <alignment horizontal="left" vertical="top" wrapText="1"/>
    </xf>
    <xf numFmtId="0" fontId="9" fillId="0" borderId="17" xfId="0" applyFont="1" applyFill="1" applyBorder="1" applyAlignment="1">
      <alignment horizontal="left" vertical="top" wrapText="1"/>
    </xf>
    <xf numFmtId="0" fontId="10" fillId="0" borderId="25" xfId="52" applyBorder="1" applyAlignment="1" applyProtection="1">
      <alignment horizontal="center" vertical="center"/>
      <protection/>
    </xf>
    <xf numFmtId="0" fontId="5" fillId="0" borderId="25" xfId="0" applyFont="1" applyBorder="1" applyAlignment="1">
      <alignment horizontal="center" vertical="center"/>
    </xf>
    <xf numFmtId="0" fontId="1" fillId="12" borderId="26" xfId="0" applyFont="1" applyFill="1" applyBorder="1" applyAlignment="1">
      <alignment horizontal="center" vertical="center"/>
    </xf>
    <xf numFmtId="0" fontId="1" fillId="12" borderId="27" xfId="0" applyFont="1" applyFill="1" applyBorder="1" applyAlignment="1">
      <alignment horizontal="center" vertical="center"/>
    </xf>
    <xf numFmtId="0" fontId="1" fillId="12" borderId="28" xfId="0" applyFont="1" applyFill="1" applyBorder="1" applyAlignment="1">
      <alignment horizontal="center" vertical="center"/>
    </xf>
    <xf numFmtId="0" fontId="0" fillId="0" borderId="29"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1" fillId="12" borderId="26" xfId="0" applyFont="1" applyFill="1" applyBorder="1" applyAlignment="1">
      <alignment horizontal="center" vertical="center" wrapText="1"/>
    </xf>
    <xf numFmtId="0" fontId="1" fillId="12" borderId="27" xfId="0" applyFont="1" applyFill="1" applyBorder="1" applyAlignment="1">
      <alignment horizontal="center" vertical="center" wrapText="1"/>
    </xf>
    <xf numFmtId="0" fontId="1" fillId="12" borderId="28" xfId="0" applyFont="1" applyFill="1" applyBorder="1" applyAlignment="1">
      <alignment horizontal="center" vertical="center" wrapText="1"/>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25" fillId="0" borderId="17" xfId="0" applyFont="1"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2143125</xdr:colOff>
      <xdr:row>7</xdr:row>
      <xdr:rowOff>447675</xdr:rowOff>
    </xdr:from>
    <xdr:to>
      <xdr:col>1</xdr:col>
      <xdr:colOff>2152650</xdr:colOff>
      <xdr:row>7</xdr:row>
      <xdr:rowOff>495300</xdr:rowOff>
    </xdr:to>
    <xdr:sp fLocksText="0">
      <xdr:nvSpPr>
        <xdr:cNvPr id="1" name="TextBox 1"/>
        <xdr:cNvSpPr txBox="1">
          <a:spLocks noChangeArrowheads="1"/>
        </xdr:cNvSpPr>
      </xdr:nvSpPr>
      <xdr:spPr>
        <a:xfrm>
          <a:off x="4229100" y="5038725"/>
          <a:ext cx="95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santurtun@azti.es" TargetMode="External" /><Relationship Id="rId2" Type="http://schemas.openxmlformats.org/officeDocument/2006/relationships/hyperlink" Target="mailto:Michel.Bertignac@ifremer.fr" TargetMode="External" /><Relationship Id="rId3" Type="http://schemas.openxmlformats.org/officeDocument/2006/relationships/hyperlink" Target="mailto:H.Dobby@MARLAB.AC.UK" TargetMode="External" /><Relationship Id="rId4" Type="http://schemas.openxmlformats.org/officeDocument/2006/relationships/hyperlink" Target="mailto:Colm.Lordan@Marine.ie" TargetMode="External" /><Relationship Id="rId5" Type="http://schemas.openxmlformats.org/officeDocument/2006/relationships/hyperlink" Target="mailto:sven.kupschus@cefas.co.uk"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5"/>
  <sheetViews>
    <sheetView tabSelected="1" zoomScalePageLayoutView="0" workbookViewId="0" topLeftCell="A1">
      <selection activeCell="A1" sqref="A1"/>
    </sheetView>
  </sheetViews>
  <sheetFormatPr defaultColWidth="9.140625" defaultRowHeight="30" customHeight="1"/>
  <cols>
    <col min="1" max="1" width="31.140625" style="8" bestFit="1" customWidth="1"/>
    <col min="2" max="2" width="25.7109375" style="8" bestFit="1" customWidth="1"/>
    <col min="3" max="3" width="10.140625" style="8" bestFit="1" customWidth="1"/>
    <col min="4" max="4" width="38.7109375" style="8" customWidth="1"/>
    <col min="5" max="5" width="29.140625" style="1" customWidth="1"/>
    <col min="6" max="7" width="24.140625" style="1" customWidth="1"/>
    <col min="8" max="8" width="28.57421875" style="2" customWidth="1"/>
    <col min="9" max="9" width="16.140625" style="1" customWidth="1"/>
    <col min="10" max="16384" width="9.140625" style="1" customWidth="1"/>
  </cols>
  <sheetData>
    <row r="1" spans="1:9" ht="30" customHeight="1">
      <c r="A1" s="48" t="s">
        <v>36</v>
      </c>
      <c r="B1" s="49" t="s">
        <v>34</v>
      </c>
      <c r="C1" s="50" t="s">
        <v>35</v>
      </c>
      <c r="D1" s="48" t="s">
        <v>37</v>
      </c>
      <c r="E1" s="51" t="s">
        <v>42</v>
      </c>
      <c r="I1" s="3"/>
    </row>
    <row r="2" spans="1:9" s="4" customFormat="1" ht="30" customHeight="1">
      <c r="A2" s="57" t="s">
        <v>12</v>
      </c>
      <c r="B2" s="52" t="s">
        <v>15</v>
      </c>
      <c r="C2" s="52" t="s">
        <v>0</v>
      </c>
      <c r="D2" s="57" t="s">
        <v>58</v>
      </c>
      <c r="E2" s="66" t="s">
        <v>106</v>
      </c>
      <c r="H2" s="2"/>
      <c r="I2" s="5"/>
    </row>
    <row r="3" spans="1:9" s="4" customFormat="1" ht="30" customHeight="1">
      <c r="A3" s="57" t="s">
        <v>12</v>
      </c>
      <c r="B3" s="53" t="s">
        <v>14</v>
      </c>
      <c r="C3" s="53" t="s">
        <v>0</v>
      </c>
      <c r="D3" s="57" t="s">
        <v>58</v>
      </c>
      <c r="E3" s="67" t="s">
        <v>110</v>
      </c>
      <c r="H3" s="2"/>
      <c r="I3" s="5"/>
    </row>
    <row r="4" spans="1:9" s="4" customFormat="1" ht="30" customHeight="1">
      <c r="A4" s="57" t="s">
        <v>2</v>
      </c>
      <c r="B4" s="53" t="s">
        <v>16</v>
      </c>
      <c r="C4" s="53" t="s">
        <v>1</v>
      </c>
      <c r="D4" s="57" t="s">
        <v>17</v>
      </c>
      <c r="E4" s="66" t="s">
        <v>105</v>
      </c>
      <c r="H4" s="2"/>
      <c r="I4" s="5"/>
    </row>
    <row r="5" spans="1:9" s="4" customFormat="1" ht="30" customHeight="1">
      <c r="A5" s="57" t="s">
        <v>19</v>
      </c>
      <c r="B5" s="53" t="s">
        <v>18</v>
      </c>
      <c r="C5" s="53" t="s">
        <v>1</v>
      </c>
      <c r="D5" s="57" t="s">
        <v>20</v>
      </c>
      <c r="E5" s="66" t="s">
        <v>104</v>
      </c>
      <c r="H5" s="2"/>
      <c r="I5" s="5"/>
    </row>
    <row r="6" spans="1:9" s="4" customFormat="1" ht="30" customHeight="1">
      <c r="A6" s="57" t="s">
        <v>4</v>
      </c>
      <c r="B6" s="53" t="s">
        <v>3</v>
      </c>
      <c r="C6" s="53" t="s">
        <v>44</v>
      </c>
      <c r="D6" s="57" t="s">
        <v>107</v>
      </c>
      <c r="E6" s="66" t="s">
        <v>108</v>
      </c>
      <c r="H6" s="2"/>
      <c r="I6" s="5"/>
    </row>
    <row r="7" spans="1:9" s="4" customFormat="1" ht="30" customHeight="1">
      <c r="A7" s="57" t="s">
        <v>6</v>
      </c>
      <c r="B7" s="53" t="s">
        <v>5</v>
      </c>
      <c r="C7" s="52" t="s">
        <v>45</v>
      </c>
      <c r="D7" s="57" t="s">
        <v>7</v>
      </c>
      <c r="E7" s="66" t="s">
        <v>109</v>
      </c>
      <c r="H7" s="2"/>
      <c r="I7" s="5"/>
    </row>
    <row r="8" spans="1:9" s="6" customFormat="1" ht="30" customHeight="1">
      <c r="A8" s="57" t="s">
        <v>24</v>
      </c>
      <c r="B8" s="53" t="s">
        <v>8</v>
      </c>
      <c r="C8" s="52" t="s">
        <v>28</v>
      </c>
      <c r="D8" s="57" t="s">
        <v>58</v>
      </c>
      <c r="E8" s="67" t="s">
        <v>110</v>
      </c>
      <c r="I8" s="7"/>
    </row>
    <row r="9" spans="1:9" s="6" customFormat="1" ht="30" customHeight="1">
      <c r="A9" s="57" t="s">
        <v>26</v>
      </c>
      <c r="B9" s="53" t="s">
        <v>9</v>
      </c>
      <c r="C9" s="52" t="s">
        <v>28</v>
      </c>
      <c r="D9" s="57" t="s">
        <v>58</v>
      </c>
      <c r="E9" s="67" t="s">
        <v>110</v>
      </c>
      <c r="I9" s="7"/>
    </row>
    <row r="10" spans="1:9" s="6" customFormat="1" ht="30" customHeight="1">
      <c r="A10" s="58" t="s">
        <v>24</v>
      </c>
      <c r="B10" s="54" t="s">
        <v>27</v>
      </c>
      <c r="C10" s="54" t="s">
        <v>28</v>
      </c>
      <c r="D10" s="58" t="s">
        <v>58</v>
      </c>
      <c r="E10" s="67" t="s">
        <v>110</v>
      </c>
      <c r="I10" s="7"/>
    </row>
    <row r="11" spans="1:9" s="6" customFormat="1" ht="30" customHeight="1">
      <c r="A11" s="59" t="s">
        <v>33</v>
      </c>
      <c r="B11" s="52" t="s">
        <v>13</v>
      </c>
      <c r="C11" s="53" t="s">
        <v>46</v>
      </c>
      <c r="D11" s="59" t="s">
        <v>17</v>
      </c>
      <c r="E11" s="67" t="s">
        <v>110</v>
      </c>
      <c r="I11" s="7"/>
    </row>
    <row r="12" spans="1:10" s="6" customFormat="1" ht="30" customHeight="1">
      <c r="A12" s="57" t="s">
        <v>10</v>
      </c>
      <c r="B12" s="52" t="s">
        <v>29</v>
      </c>
      <c r="C12" s="53" t="s">
        <v>0</v>
      </c>
      <c r="D12" s="57" t="s">
        <v>58</v>
      </c>
      <c r="E12" s="67" t="s">
        <v>110</v>
      </c>
      <c r="I12" s="7"/>
      <c r="J12" s="7"/>
    </row>
    <row r="13" spans="1:9" s="6" customFormat="1" ht="30" customHeight="1">
      <c r="A13" s="59" t="s">
        <v>31</v>
      </c>
      <c r="B13" s="53" t="s">
        <v>32</v>
      </c>
      <c r="C13" s="53" t="s">
        <v>30</v>
      </c>
      <c r="D13" s="59" t="s">
        <v>59</v>
      </c>
      <c r="E13" s="67" t="s">
        <v>111</v>
      </c>
      <c r="I13" s="7"/>
    </row>
    <row r="14" spans="1:9" s="6" customFormat="1" ht="30" customHeight="1" thickBot="1">
      <c r="A14" s="60" t="s">
        <v>112</v>
      </c>
      <c r="B14" s="55" t="s">
        <v>25</v>
      </c>
      <c r="C14" s="55" t="s">
        <v>47</v>
      </c>
      <c r="D14" s="60" t="s">
        <v>38</v>
      </c>
      <c r="E14" s="56"/>
      <c r="I14" s="7"/>
    </row>
    <row r="15" spans="2:8" ht="30" customHeight="1">
      <c r="B15" s="16"/>
      <c r="H15" s="9"/>
    </row>
  </sheetData>
  <sheetProtection/>
  <hyperlinks>
    <hyperlink ref="E5" r:id="rId1" display="msanturtun@azti.es"/>
    <hyperlink ref="E4" r:id="rId2" display="Michel.Bertignac@ifremer.fr  "/>
    <hyperlink ref="E2" r:id="rId3" display="H.Dobby@MARLAB.AC.UK "/>
    <hyperlink ref="E6" r:id="rId4" display="Colm.Lordan@Marine.ie "/>
    <hyperlink ref="E7" r:id="rId5" display="sven.kupschus@cefas.co.uk"/>
  </hyperlinks>
  <printOptions/>
  <pageMargins left="0.7" right="0.7" top="0.75" bottom="0.75" header="0.3" footer="0.3"/>
  <pageSetup horizontalDpi="600" verticalDpi="600" orientation="portrait" paperSize="9" r:id="rId6"/>
</worksheet>
</file>

<file path=xl/worksheets/sheet10.xml><?xml version="1.0" encoding="utf-8"?>
<worksheet xmlns="http://schemas.openxmlformats.org/spreadsheetml/2006/main" xmlns:r="http://schemas.openxmlformats.org/officeDocument/2006/relationships">
  <sheetPr>
    <pageSetUpPr fitToPage="1"/>
  </sheetPr>
  <dimension ref="A1:D8"/>
  <sheetViews>
    <sheetView zoomScalePageLayoutView="0" workbookViewId="0" topLeftCell="A1">
      <selection activeCell="A1" sqref="A1"/>
    </sheetView>
  </sheetViews>
  <sheetFormatPr defaultColWidth="9.140625" defaultRowHeight="15"/>
  <cols>
    <col min="1" max="1" width="31.28125" style="8" customWidth="1"/>
    <col min="2" max="2" width="36.28125" style="8" customWidth="1"/>
    <col min="3" max="3" width="35.00390625" style="8" customWidth="1"/>
    <col min="4" max="4" width="35.28125" style="8" customWidth="1"/>
    <col min="5" max="16384" width="9.140625" style="1" customWidth="1"/>
  </cols>
  <sheetData>
    <row r="1" spans="1:4" ht="30.75" thickBot="1">
      <c r="A1" s="45" t="s">
        <v>11</v>
      </c>
      <c r="B1" s="46" t="s">
        <v>21</v>
      </c>
      <c r="C1" s="46" t="s">
        <v>22</v>
      </c>
      <c r="D1" s="46" t="s">
        <v>23</v>
      </c>
    </row>
    <row r="2" spans="1:4" ht="186" customHeight="1" thickBot="1">
      <c r="A2" s="24" t="s">
        <v>76</v>
      </c>
      <c r="B2" s="25" t="s">
        <v>77</v>
      </c>
      <c r="C2" s="25" t="s">
        <v>96</v>
      </c>
      <c r="D2" s="47"/>
    </row>
    <row r="3" ht="28.5" customHeight="1" thickBot="1"/>
    <row r="4" spans="1:4" ht="30">
      <c r="A4" s="39" t="s">
        <v>56</v>
      </c>
      <c r="B4" s="38" t="s">
        <v>50</v>
      </c>
      <c r="C4" s="38" t="s">
        <v>75</v>
      </c>
      <c r="D4" s="40" t="s">
        <v>40</v>
      </c>
    </row>
    <row r="5" spans="1:4" s="12" customFormat="1" ht="21.75" customHeight="1" thickBot="1">
      <c r="A5" s="27" t="s">
        <v>43</v>
      </c>
      <c r="B5" s="28" t="s">
        <v>43</v>
      </c>
      <c r="C5" s="28"/>
      <c r="D5" s="29"/>
    </row>
    <row r="6" spans="1:4" ht="36" customHeight="1" thickBot="1">
      <c r="A6" s="1"/>
      <c r="B6" s="1"/>
      <c r="C6" s="1"/>
      <c r="D6" s="1"/>
    </row>
    <row r="7" spans="1:4" ht="18.75" customHeight="1">
      <c r="A7" s="74" t="s">
        <v>41</v>
      </c>
      <c r="B7" s="75"/>
      <c r="C7" s="75"/>
      <c r="D7" s="76"/>
    </row>
    <row r="8" spans="1:4" ht="50.25" customHeight="1" thickBot="1">
      <c r="A8" s="80"/>
      <c r="B8" s="81"/>
      <c r="C8" s="81"/>
      <c r="D8" s="82"/>
    </row>
  </sheetData>
  <sheetProtection/>
  <mergeCells count="2">
    <mergeCell ref="A7:D7"/>
    <mergeCell ref="A8:D8"/>
  </mergeCells>
  <dataValidations count="2">
    <dataValidation type="list" allowBlank="1" showInputMessage="1" showErrorMessage="1" sqref="B5">
      <formula1>"Full,Partial,-"</formula1>
    </dataValidation>
    <dataValidation type="list" allowBlank="1" showInputMessage="1" showErrorMessage="1" sqref="A5">
      <formula1>"YES,NO, -"</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headerFooter alignWithMargins="0">
    <oddHeader>&amp;LNWWRAC&amp;C&amp;A&amp;RData Deficiencies</oddHeader>
    <oddFooter>&amp;L&amp;"-,Bold"Confidential&amp;C&amp;D&amp;RPage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D8"/>
  <sheetViews>
    <sheetView zoomScalePageLayoutView="0" workbookViewId="0" topLeftCell="A1">
      <selection activeCell="A1" sqref="A1"/>
    </sheetView>
  </sheetViews>
  <sheetFormatPr defaultColWidth="9.140625" defaultRowHeight="15"/>
  <cols>
    <col min="1" max="1" width="31.28125" style="8" customWidth="1"/>
    <col min="2" max="2" width="36.421875" style="8" customWidth="1"/>
    <col min="3" max="3" width="36.7109375" style="8" customWidth="1"/>
    <col min="4" max="4" width="34.57421875" style="8" customWidth="1"/>
    <col min="5" max="16384" width="9.140625" style="1" customWidth="1"/>
  </cols>
  <sheetData>
    <row r="1" spans="1:4" ht="30">
      <c r="A1" s="41" t="s">
        <v>11</v>
      </c>
      <c r="B1" s="37" t="s">
        <v>21</v>
      </c>
      <c r="C1" s="37" t="s">
        <v>22</v>
      </c>
      <c r="D1" s="35" t="s">
        <v>23</v>
      </c>
    </row>
    <row r="2" spans="1:4" ht="184.5" customHeight="1" thickBot="1">
      <c r="A2" s="17" t="s">
        <v>78</v>
      </c>
      <c r="B2" s="18" t="s">
        <v>79</v>
      </c>
      <c r="C2" s="26" t="s">
        <v>85</v>
      </c>
      <c r="D2" s="43"/>
    </row>
    <row r="3" ht="30" customHeight="1" thickBot="1"/>
    <row r="4" spans="1:4" ht="30">
      <c r="A4" s="39" t="s">
        <v>57</v>
      </c>
      <c r="B4" s="38" t="s">
        <v>50</v>
      </c>
      <c r="C4" s="38" t="s">
        <v>75</v>
      </c>
      <c r="D4" s="40" t="s">
        <v>40</v>
      </c>
    </row>
    <row r="5" spans="1:4" s="12" customFormat="1" ht="23.25" customHeight="1" thickBot="1">
      <c r="A5" s="27" t="s">
        <v>43</v>
      </c>
      <c r="B5" s="28" t="s">
        <v>43</v>
      </c>
      <c r="C5" s="28"/>
      <c r="D5" s="29"/>
    </row>
    <row r="6" spans="1:4" ht="36.75" customHeight="1" thickBot="1">
      <c r="A6" s="1"/>
      <c r="B6" s="1"/>
      <c r="C6" s="1"/>
      <c r="D6" s="1"/>
    </row>
    <row r="7" spans="1:4" ht="15">
      <c r="A7" s="74" t="s">
        <v>41</v>
      </c>
      <c r="B7" s="75"/>
      <c r="C7" s="75"/>
      <c r="D7" s="76"/>
    </row>
    <row r="8" spans="1:4" ht="69" customHeight="1" thickBot="1">
      <c r="A8" s="80"/>
      <c r="B8" s="81"/>
      <c r="C8" s="81"/>
      <c r="D8" s="82"/>
    </row>
  </sheetData>
  <sheetProtection/>
  <mergeCells count="2">
    <mergeCell ref="A8:D8"/>
    <mergeCell ref="A7:D7"/>
  </mergeCells>
  <dataValidations count="2">
    <dataValidation type="list" allowBlank="1" showInputMessage="1" showErrorMessage="1" sqref="A5">
      <formula1>"YES,NO, -"</formula1>
    </dataValidation>
    <dataValidation type="list" allowBlank="1" showInputMessage="1" showErrorMessage="1" sqref="B5">
      <formula1>"Full,Partial,-"</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headerFooter alignWithMargins="0">
    <oddHeader>&amp;LNWWRAC&amp;C&amp;A&amp;RData Deficiencies</oddHeader>
    <oddFooter>&amp;L&amp;"-,Bold"Confidential&amp;C&amp;D&amp;RPage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D8"/>
  <sheetViews>
    <sheetView zoomScalePageLayoutView="0" workbookViewId="0" topLeftCell="A1">
      <selection activeCell="A1" sqref="A1"/>
    </sheetView>
  </sheetViews>
  <sheetFormatPr defaultColWidth="9.140625" defaultRowHeight="15"/>
  <cols>
    <col min="1" max="1" width="31.28125" style="8" customWidth="1"/>
    <col min="2" max="2" width="35.00390625" style="8" customWidth="1"/>
    <col min="3" max="3" width="36.7109375" style="8" customWidth="1"/>
    <col min="4" max="4" width="36.00390625" style="8" customWidth="1"/>
    <col min="5" max="16384" width="9.140625" style="1" customWidth="1"/>
  </cols>
  <sheetData>
    <row r="1" spans="1:4" ht="30">
      <c r="A1" s="41" t="s">
        <v>11</v>
      </c>
      <c r="B1" s="37" t="s">
        <v>21</v>
      </c>
      <c r="C1" s="37" t="s">
        <v>22</v>
      </c>
      <c r="D1" s="35" t="s">
        <v>23</v>
      </c>
    </row>
    <row r="2" spans="1:4" ht="175.5" customHeight="1" thickBot="1">
      <c r="A2" s="17" t="s">
        <v>97</v>
      </c>
      <c r="B2" s="18" t="s">
        <v>98</v>
      </c>
      <c r="C2" s="18" t="s">
        <v>80</v>
      </c>
      <c r="D2" s="43"/>
    </row>
    <row r="3" ht="45.75" customHeight="1" thickBot="1"/>
    <row r="4" spans="1:4" ht="30">
      <c r="A4" s="39" t="s">
        <v>56</v>
      </c>
      <c r="B4" s="38" t="s">
        <v>50</v>
      </c>
      <c r="C4" s="38" t="s">
        <v>75</v>
      </c>
      <c r="D4" s="40" t="s">
        <v>40</v>
      </c>
    </row>
    <row r="5" spans="1:4" s="12" customFormat="1" ht="20.25" customHeight="1" thickBot="1">
      <c r="A5" s="27" t="s">
        <v>43</v>
      </c>
      <c r="B5" s="28" t="s">
        <v>43</v>
      </c>
      <c r="C5" s="28"/>
      <c r="D5" s="29"/>
    </row>
    <row r="6" spans="1:4" ht="47.25" customHeight="1" thickBot="1">
      <c r="A6" s="1"/>
      <c r="B6" s="1"/>
      <c r="C6" s="1"/>
      <c r="D6" s="1"/>
    </row>
    <row r="7" spans="1:4" ht="17.25" customHeight="1">
      <c r="A7" s="74" t="s">
        <v>41</v>
      </c>
      <c r="B7" s="75"/>
      <c r="C7" s="75"/>
      <c r="D7" s="76"/>
    </row>
    <row r="8" spans="1:4" ht="52.5" customHeight="1" thickBot="1">
      <c r="A8" s="80"/>
      <c r="B8" s="81"/>
      <c r="C8" s="81"/>
      <c r="D8" s="82"/>
    </row>
  </sheetData>
  <sheetProtection/>
  <mergeCells count="2">
    <mergeCell ref="A7:D7"/>
    <mergeCell ref="A8:D8"/>
  </mergeCells>
  <dataValidations count="2">
    <dataValidation type="list" allowBlank="1" showInputMessage="1" showErrorMessage="1" sqref="B5">
      <formula1>"Full,Partial,-"</formula1>
    </dataValidation>
    <dataValidation type="list" allowBlank="1" showInputMessage="1" showErrorMessage="1" sqref="A5">
      <formula1>"YES,NO, -"</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headerFooter alignWithMargins="0">
    <oddHeader>&amp;LNWWRAC&amp;C&amp;A&amp;RData Deficiencies</oddHeader>
    <oddFooter>&amp;L&amp;"-,Bold"Confidential&amp;C&amp;D&amp;RPage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D8"/>
  <sheetViews>
    <sheetView zoomScalePageLayoutView="0" workbookViewId="0" topLeftCell="A1">
      <selection activeCell="A1" sqref="A1"/>
    </sheetView>
  </sheetViews>
  <sheetFormatPr defaultColWidth="9.140625" defaultRowHeight="15"/>
  <cols>
    <col min="1" max="1" width="31.28125" style="8" customWidth="1"/>
    <col min="2" max="2" width="34.140625" style="8" customWidth="1"/>
    <col min="3" max="3" width="36.7109375" style="1" customWidth="1"/>
    <col min="4" max="4" width="37.00390625" style="1" customWidth="1"/>
    <col min="5" max="16384" width="9.140625" style="1" customWidth="1"/>
  </cols>
  <sheetData>
    <row r="1" spans="1:4" ht="32.25" customHeight="1">
      <c r="A1" s="41" t="s">
        <v>11</v>
      </c>
      <c r="B1" s="37" t="s">
        <v>21</v>
      </c>
      <c r="C1" s="38" t="s">
        <v>22</v>
      </c>
      <c r="D1" s="35" t="s">
        <v>23</v>
      </c>
    </row>
    <row r="2" spans="1:4" ht="169.5" customHeight="1" thickBot="1">
      <c r="A2" s="17" t="s">
        <v>81</v>
      </c>
      <c r="B2" s="18" t="s">
        <v>100</v>
      </c>
      <c r="C2" s="18" t="s">
        <v>82</v>
      </c>
      <c r="D2" s="65" t="s">
        <v>99</v>
      </c>
    </row>
    <row r="3" ht="44.25" customHeight="1" thickBot="1"/>
    <row r="4" spans="1:4" ht="30">
      <c r="A4" s="39" t="s">
        <v>54</v>
      </c>
      <c r="B4" s="38" t="s">
        <v>50</v>
      </c>
      <c r="C4" s="38" t="s">
        <v>75</v>
      </c>
      <c r="D4" s="40" t="s">
        <v>40</v>
      </c>
    </row>
    <row r="5" spans="1:4" s="12" customFormat="1" ht="18.75" customHeight="1" thickBot="1">
      <c r="A5" s="27" t="s">
        <v>43</v>
      </c>
      <c r="B5" s="28" t="s">
        <v>43</v>
      </c>
      <c r="C5" s="28"/>
      <c r="D5" s="29"/>
    </row>
    <row r="6" spans="1:2" ht="45.75" customHeight="1" thickBot="1">
      <c r="A6" s="1"/>
      <c r="B6" s="1"/>
    </row>
    <row r="7" spans="1:4" ht="15">
      <c r="A7" s="74" t="s">
        <v>41</v>
      </c>
      <c r="B7" s="75"/>
      <c r="C7" s="75"/>
      <c r="D7" s="76"/>
    </row>
    <row r="8" spans="1:4" ht="38.25" customHeight="1" thickBot="1">
      <c r="A8" s="80"/>
      <c r="B8" s="81"/>
      <c r="C8" s="81"/>
      <c r="D8" s="82"/>
    </row>
  </sheetData>
  <sheetProtection/>
  <mergeCells count="2">
    <mergeCell ref="A8:D8"/>
    <mergeCell ref="A7:D7"/>
  </mergeCells>
  <dataValidations count="2">
    <dataValidation type="list" allowBlank="1" showInputMessage="1" showErrorMessage="1" sqref="A5">
      <formula1>"YES,NO, -"</formula1>
    </dataValidation>
    <dataValidation type="list" allowBlank="1" showInputMessage="1" showErrorMessage="1" sqref="B5">
      <formula1>"Full,Partial,-"</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headerFooter alignWithMargins="0">
    <oddHeader>&amp;LNWWRAC&amp;C&amp;A&amp;RData Deficiencies</oddHeader>
    <oddFooter>&amp;L&amp;"-,Bold"Confidential&amp;C&amp;D&amp;RPage &amp;P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D8"/>
  <sheetViews>
    <sheetView zoomScalePageLayoutView="0" workbookViewId="0" topLeftCell="A1">
      <selection activeCell="A1" sqref="A1"/>
    </sheetView>
  </sheetViews>
  <sheetFormatPr defaultColWidth="9.140625" defaultRowHeight="15"/>
  <cols>
    <col min="1" max="1" width="31.28125" style="13" customWidth="1"/>
    <col min="2" max="2" width="32.28125" style="13" customWidth="1"/>
    <col min="3" max="3" width="36.140625" style="13" customWidth="1"/>
    <col min="4" max="4" width="36.421875" style="13" customWidth="1"/>
    <col min="5" max="16384" width="9.140625" style="12" customWidth="1"/>
  </cols>
  <sheetData>
    <row r="1" spans="1:4" ht="30">
      <c r="A1" s="41" t="s">
        <v>11</v>
      </c>
      <c r="B1" s="37" t="s">
        <v>21</v>
      </c>
      <c r="C1" s="37" t="s">
        <v>22</v>
      </c>
      <c r="D1" s="35" t="s">
        <v>23</v>
      </c>
    </row>
    <row r="2" spans="1:4" ht="180.75" customHeight="1" thickBot="1">
      <c r="A2" s="62" t="s">
        <v>101</v>
      </c>
      <c r="B2" s="18" t="s">
        <v>83</v>
      </c>
      <c r="C2" s="26" t="s">
        <v>102</v>
      </c>
      <c r="D2" s="43" t="s">
        <v>103</v>
      </c>
    </row>
    <row r="3" ht="36.75" customHeight="1" thickBot="1"/>
    <row r="4" spans="1:4" ht="30">
      <c r="A4" s="39" t="s">
        <v>54</v>
      </c>
      <c r="B4" s="38" t="s">
        <v>50</v>
      </c>
      <c r="C4" s="38" t="s">
        <v>75</v>
      </c>
      <c r="D4" s="40" t="s">
        <v>40</v>
      </c>
    </row>
    <row r="5" spans="1:4" ht="16.5" customHeight="1" thickBot="1">
      <c r="A5" s="27" t="s">
        <v>43</v>
      </c>
      <c r="B5" s="28" t="s">
        <v>43</v>
      </c>
      <c r="C5" s="28"/>
      <c r="D5" s="29"/>
    </row>
    <row r="6" spans="1:4" ht="52.5" customHeight="1" thickBot="1">
      <c r="A6" s="1"/>
      <c r="B6" s="1"/>
      <c r="C6" s="1"/>
      <c r="D6" s="1"/>
    </row>
    <row r="7" spans="1:4" ht="15">
      <c r="A7" s="74" t="s">
        <v>41</v>
      </c>
      <c r="B7" s="75"/>
      <c r="C7" s="75"/>
      <c r="D7" s="76"/>
    </row>
    <row r="8" spans="1:4" ht="54" customHeight="1" thickBot="1">
      <c r="A8" s="83"/>
      <c r="B8" s="84"/>
      <c r="C8" s="84"/>
      <c r="D8" s="85"/>
    </row>
  </sheetData>
  <sheetProtection/>
  <mergeCells count="2">
    <mergeCell ref="A7:D7"/>
    <mergeCell ref="A8:D8"/>
  </mergeCells>
  <dataValidations count="2">
    <dataValidation type="list" allowBlank="1" showInputMessage="1" showErrorMessage="1" sqref="B5">
      <formula1>"Full,Partial,-"</formula1>
    </dataValidation>
    <dataValidation type="list" allowBlank="1" showInputMessage="1" showErrorMessage="1" sqref="A5">
      <formula1>"YES,NO, -"</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2"/>
  <headerFooter alignWithMargins="0">
    <oddHeader>&amp;LNWWRAC&amp;C&amp;A&amp;RData Deficiencies</oddHeader>
    <oddFooter>&amp;L&amp;"-,Bold"Confidential&amp;C&amp;D&amp;RPage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8"/>
  <sheetViews>
    <sheetView zoomScalePageLayoutView="0" workbookViewId="0" topLeftCell="B1">
      <selection activeCell="D2" sqref="D2"/>
    </sheetView>
  </sheetViews>
  <sheetFormatPr defaultColWidth="9.140625" defaultRowHeight="15"/>
  <cols>
    <col min="1" max="1" width="31.421875" style="1" customWidth="1"/>
    <col min="2" max="2" width="36.57421875" style="1" customWidth="1"/>
    <col min="3" max="3" width="34.7109375" style="1" customWidth="1"/>
    <col min="4" max="4" width="37.28125" style="1" customWidth="1"/>
    <col min="5" max="5" width="14.00390625" style="1" customWidth="1"/>
    <col min="6" max="6" width="14.28125" style="1" customWidth="1"/>
    <col min="7" max="16384" width="9.140625" style="1" customWidth="1"/>
  </cols>
  <sheetData>
    <row r="1" spans="1:8" ht="33.75" customHeight="1">
      <c r="A1" s="36" t="s">
        <v>11</v>
      </c>
      <c r="B1" s="37" t="s">
        <v>21</v>
      </c>
      <c r="C1" s="38" t="s">
        <v>22</v>
      </c>
      <c r="D1" s="35" t="s">
        <v>23</v>
      </c>
      <c r="E1" s="11"/>
      <c r="F1" s="15"/>
      <c r="G1" s="14"/>
      <c r="H1" s="14"/>
    </row>
    <row r="2" spans="1:5" ht="168" customHeight="1" thickBot="1">
      <c r="A2" s="19" t="s">
        <v>60</v>
      </c>
      <c r="B2" s="18" t="s">
        <v>61</v>
      </c>
      <c r="C2" s="20" t="s">
        <v>62</v>
      </c>
      <c r="D2" s="86" t="s">
        <v>114</v>
      </c>
      <c r="E2" s="10"/>
    </row>
    <row r="3" spans="1:4" ht="45" customHeight="1" thickBot="1">
      <c r="A3" s="21"/>
      <c r="B3" s="22"/>
      <c r="C3" s="22"/>
      <c r="D3" s="23"/>
    </row>
    <row r="4" spans="1:4" ht="33.75" customHeight="1">
      <c r="A4" s="39" t="s">
        <v>55</v>
      </c>
      <c r="B4" s="38" t="s">
        <v>51</v>
      </c>
      <c r="C4" s="38" t="s">
        <v>63</v>
      </c>
      <c r="D4" s="40" t="s">
        <v>40</v>
      </c>
    </row>
    <row r="5" spans="1:4" s="30" customFormat="1" ht="21.75" customHeight="1" thickBot="1">
      <c r="A5" s="31" t="s">
        <v>43</v>
      </c>
      <c r="B5" s="32" t="s">
        <v>43</v>
      </c>
      <c r="C5" s="32"/>
      <c r="D5" s="29"/>
    </row>
    <row r="6" ht="36" customHeight="1" thickBot="1"/>
    <row r="7" spans="1:4" ht="15">
      <c r="A7" s="68" t="s">
        <v>41</v>
      </c>
      <c r="B7" s="69"/>
      <c r="C7" s="69"/>
      <c r="D7" s="70"/>
    </row>
    <row r="8" spans="1:4" s="34" customFormat="1" ht="66" customHeight="1" thickBot="1">
      <c r="A8" s="71"/>
      <c r="B8" s="72"/>
      <c r="C8" s="72"/>
      <c r="D8" s="73"/>
    </row>
  </sheetData>
  <sheetProtection/>
  <mergeCells count="2">
    <mergeCell ref="A7:D7"/>
    <mergeCell ref="A8:D8"/>
  </mergeCells>
  <dataValidations count="2">
    <dataValidation type="list" allowBlank="1" showInputMessage="1" showErrorMessage="1" sqref="A5">
      <formula1>"YES,NO, -"</formula1>
    </dataValidation>
    <dataValidation type="list" allowBlank="1" showInputMessage="1" showErrorMessage="1" sqref="B5">
      <formula1>"Full,Partial,-"</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1"/>
  <headerFooter alignWithMargins="0">
    <oddHeader>&amp;LNWWRAC &amp;C&amp;A&amp;RData  deficient stocks</oddHeader>
    <oddFooter>&amp;L&amp;"-,Bold"Confidential&amp;C&amp;D&amp;RPage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8"/>
  <sheetViews>
    <sheetView zoomScalePageLayoutView="0" workbookViewId="0" topLeftCell="A1">
      <selection activeCell="A1" sqref="A1"/>
    </sheetView>
  </sheetViews>
  <sheetFormatPr defaultColWidth="9.140625" defaultRowHeight="15"/>
  <cols>
    <col min="1" max="1" width="31.28125" style="1" customWidth="1"/>
    <col min="2" max="2" width="34.8515625" style="1" customWidth="1"/>
    <col min="3" max="3" width="36.140625" style="1" customWidth="1"/>
    <col min="4" max="4" width="35.57421875" style="1" customWidth="1"/>
    <col min="5" max="5" width="22.00390625" style="1" customWidth="1"/>
    <col min="6" max="16384" width="9.140625" style="1" customWidth="1"/>
  </cols>
  <sheetData>
    <row r="1" spans="1:4" ht="30">
      <c r="A1" s="36" t="s">
        <v>11</v>
      </c>
      <c r="B1" s="37" t="s">
        <v>21</v>
      </c>
      <c r="C1" s="38" t="s">
        <v>22</v>
      </c>
      <c r="D1" s="35" t="s">
        <v>23</v>
      </c>
    </row>
    <row r="2" spans="1:4" ht="181.5" customHeight="1" thickBot="1">
      <c r="A2" s="17" t="s">
        <v>64</v>
      </c>
      <c r="B2" s="61" t="s">
        <v>84</v>
      </c>
      <c r="C2" s="20" t="s">
        <v>65</v>
      </c>
      <c r="D2" s="63"/>
    </row>
    <row r="3" ht="30.75" customHeight="1" thickBot="1"/>
    <row r="4" spans="1:4" ht="30">
      <c r="A4" s="39" t="s">
        <v>39</v>
      </c>
      <c r="B4" s="38" t="s">
        <v>48</v>
      </c>
      <c r="C4" s="38" t="s">
        <v>63</v>
      </c>
      <c r="D4" s="40" t="s">
        <v>40</v>
      </c>
    </row>
    <row r="5" spans="1:4" s="12" customFormat="1" ht="17.25" customHeight="1" thickBot="1">
      <c r="A5" s="27" t="s">
        <v>43</v>
      </c>
      <c r="B5" s="28" t="s">
        <v>43</v>
      </c>
      <c r="C5" s="28"/>
      <c r="D5" s="29"/>
    </row>
    <row r="6" ht="38.25" customHeight="1" thickBot="1"/>
    <row r="7" spans="1:4" ht="15">
      <c r="A7" s="74" t="s">
        <v>41</v>
      </c>
      <c r="B7" s="75"/>
      <c r="C7" s="75"/>
      <c r="D7" s="76"/>
    </row>
    <row r="8" spans="1:4" ht="63" customHeight="1" thickBot="1">
      <c r="A8" s="77"/>
      <c r="B8" s="78"/>
      <c r="C8" s="78"/>
      <c r="D8" s="79"/>
    </row>
  </sheetData>
  <sheetProtection/>
  <mergeCells count="2">
    <mergeCell ref="A7:D7"/>
    <mergeCell ref="A8:D8"/>
  </mergeCells>
  <dataValidations count="2">
    <dataValidation type="list" allowBlank="1" showInputMessage="1" showErrorMessage="1" sqref="A5">
      <formula1>"YES,NO, -"</formula1>
    </dataValidation>
    <dataValidation type="list" allowBlank="1" showInputMessage="1" showErrorMessage="1" sqref="B5">
      <formula1>"Full,Partial,-"</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94" r:id="rId1"/>
  <headerFooter alignWithMargins="0">
    <oddHeader>&amp;LNWWRAC&amp;C&amp;A&amp;RData Deficiencies</oddHeader>
    <oddFooter>&amp;L&amp;"-,Bold"Confidential&amp;C&amp;D&amp;RPage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8"/>
  <sheetViews>
    <sheetView zoomScalePageLayoutView="0" workbookViewId="0" topLeftCell="A1">
      <selection activeCell="A1" sqref="A1"/>
    </sheetView>
  </sheetViews>
  <sheetFormatPr defaultColWidth="9.140625" defaultRowHeight="15"/>
  <cols>
    <col min="1" max="1" width="31.421875" style="1" customWidth="1"/>
    <col min="2" max="2" width="34.00390625" style="8" bestFit="1" customWidth="1"/>
    <col min="3" max="3" width="35.140625" style="1" customWidth="1"/>
    <col min="4" max="4" width="36.00390625" style="1" customWidth="1"/>
    <col min="5" max="16384" width="9.140625" style="1" customWidth="1"/>
  </cols>
  <sheetData>
    <row r="1" spans="1:4" ht="30">
      <c r="A1" s="36" t="s">
        <v>11</v>
      </c>
      <c r="B1" s="37" t="s">
        <v>21</v>
      </c>
      <c r="C1" s="38" t="s">
        <v>22</v>
      </c>
      <c r="D1" s="35" t="s">
        <v>23</v>
      </c>
    </row>
    <row r="2" spans="1:4" ht="174.75" customHeight="1" thickBot="1">
      <c r="A2" s="19" t="s">
        <v>86</v>
      </c>
      <c r="B2" s="26" t="s">
        <v>87</v>
      </c>
      <c r="C2" s="20" t="s">
        <v>94</v>
      </c>
      <c r="D2" s="64"/>
    </row>
    <row r="3" ht="34.5" customHeight="1" thickBot="1"/>
    <row r="4" spans="1:4" ht="30">
      <c r="A4" s="39" t="s">
        <v>39</v>
      </c>
      <c r="B4" s="38" t="s">
        <v>52</v>
      </c>
      <c r="C4" s="38" t="s">
        <v>63</v>
      </c>
      <c r="D4" s="40" t="s">
        <v>40</v>
      </c>
    </row>
    <row r="5" spans="1:4" s="12" customFormat="1" ht="21.75" customHeight="1" thickBot="1">
      <c r="A5" s="31" t="s">
        <v>43</v>
      </c>
      <c r="B5" s="32" t="s">
        <v>43</v>
      </c>
      <c r="C5" s="32"/>
      <c r="D5" s="33"/>
    </row>
    <row r="6" ht="42" customHeight="1" thickBot="1">
      <c r="B6" s="1"/>
    </row>
    <row r="7" spans="1:4" ht="24" customHeight="1">
      <c r="A7" s="74" t="s">
        <v>41</v>
      </c>
      <c r="B7" s="75"/>
      <c r="C7" s="75"/>
      <c r="D7" s="76"/>
    </row>
    <row r="8" spans="1:4" ht="83.25" customHeight="1" thickBot="1">
      <c r="A8" s="77"/>
      <c r="B8" s="78"/>
      <c r="C8" s="78"/>
      <c r="D8" s="79"/>
    </row>
    <row r="9" ht="14.25" customHeight="1"/>
  </sheetData>
  <sheetProtection/>
  <mergeCells count="2">
    <mergeCell ref="A7:D7"/>
    <mergeCell ref="A8:D8"/>
  </mergeCells>
  <dataValidations count="2">
    <dataValidation type="list" allowBlank="1" showInputMessage="1" showErrorMessage="1" sqref="B5">
      <formula1>"Full,Partial,-"</formula1>
    </dataValidation>
    <dataValidation type="list" allowBlank="1" showInputMessage="1" showErrorMessage="1" sqref="A5">
      <formula1>"YES,NO, -"</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headerFooter alignWithMargins="0">
    <oddHeader>&amp;LNWWRAC&amp;C&amp;A&amp;RData Deficiencies</oddHeader>
    <oddFooter>&amp;L&amp;"-,Bold"Confidential&amp;C&amp;D&amp;RPage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8"/>
  <sheetViews>
    <sheetView zoomScalePageLayoutView="0" workbookViewId="0" topLeftCell="A1">
      <selection activeCell="A1" sqref="A1"/>
    </sheetView>
  </sheetViews>
  <sheetFormatPr defaultColWidth="9.140625" defaultRowHeight="15"/>
  <cols>
    <col min="1" max="1" width="31.421875" style="8" customWidth="1"/>
    <col min="2" max="2" width="36.7109375" style="8" customWidth="1"/>
    <col min="3" max="3" width="36.57421875" style="8" customWidth="1"/>
    <col min="4" max="4" width="34.140625" style="1" customWidth="1"/>
    <col min="5" max="16384" width="9.140625" style="1" customWidth="1"/>
  </cols>
  <sheetData>
    <row r="1" spans="1:4" ht="32.25" customHeight="1">
      <c r="A1" s="41" t="s">
        <v>11</v>
      </c>
      <c r="B1" s="37" t="s">
        <v>21</v>
      </c>
      <c r="C1" s="37" t="s">
        <v>22</v>
      </c>
      <c r="D1" s="35" t="s">
        <v>23</v>
      </c>
    </row>
    <row r="2" spans="1:4" ht="175.5" customHeight="1" thickBot="1">
      <c r="A2" s="17" t="s">
        <v>66</v>
      </c>
      <c r="B2" s="18" t="s">
        <v>67</v>
      </c>
      <c r="C2" s="18" t="s">
        <v>68</v>
      </c>
      <c r="D2" s="42"/>
    </row>
    <row r="3" ht="30" customHeight="1" thickBot="1"/>
    <row r="4" spans="1:4" ht="30">
      <c r="A4" s="39" t="s">
        <v>57</v>
      </c>
      <c r="B4" s="38" t="s">
        <v>53</v>
      </c>
      <c r="C4" s="38" t="s">
        <v>63</v>
      </c>
      <c r="D4" s="40" t="s">
        <v>40</v>
      </c>
    </row>
    <row r="5" spans="1:4" s="12" customFormat="1" ht="21.75" customHeight="1" thickBot="1">
      <c r="A5" s="27" t="s">
        <v>43</v>
      </c>
      <c r="B5" s="28" t="s">
        <v>43</v>
      </c>
      <c r="C5" s="28"/>
      <c r="D5" s="29"/>
    </row>
    <row r="6" spans="1:3" ht="47.25" customHeight="1" thickBot="1">
      <c r="A6" s="1"/>
      <c r="B6" s="1"/>
      <c r="C6" s="1"/>
    </row>
    <row r="7" spans="1:4" ht="15">
      <c r="A7" s="74" t="s">
        <v>41</v>
      </c>
      <c r="B7" s="75"/>
      <c r="C7" s="75"/>
      <c r="D7" s="76"/>
    </row>
    <row r="8" spans="1:4" ht="48" customHeight="1" thickBot="1">
      <c r="A8" s="80"/>
      <c r="B8" s="81"/>
      <c r="C8" s="81"/>
      <c r="D8" s="82"/>
    </row>
  </sheetData>
  <sheetProtection/>
  <mergeCells count="2">
    <mergeCell ref="A7:D7"/>
    <mergeCell ref="A8:D8"/>
  </mergeCells>
  <dataValidations count="2">
    <dataValidation type="list" allowBlank="1" showInputMessage="1" showErrorMessage="1" sqref="A5">
      <formula1>"YES,NO, -"</formula1>
    </dataValidation>
    <dataValidation type="list" allowBlank="1" showInputMessage="1" showErrorMessage="1" sqref="B5">
      <formula1>"Full,Partial,-"</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93" r:id="rId1"/>
  <headerFooter alignWithMargins="0">
    <oddHeader>&amp;LNWWRAC&amp;C&amp;A&amp;RData  Deficiencies</oddHeader>
    <oddFooter>&amp;L&amp;"-,Bold"Confidential&amp;C&amp;D&amp;RPage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8"/>
  <sheetViews>
    <sheetView zoomScalePageLayoutView="0" workbookViewId="0" topLeftCell="B1">
      <selection activeCell="D2" sqref="D2"/>
    </sheetView>
  </sheetViews>
  <sheetFormatPr defaultColWidth="9.140625" defaultRowHeight="15"/>
  <cols>
    <col min="1" max="1" width="31.28125" style="1" customWidth="1"/>
    <col min="2" max="2" width="31.8515625" style="1" customWidth="1"/>
    <col min="3" max="3" width="37.7109375" style="1" customWidth="1"/>
    <col min="4" max="4" width="38.140625" style="1" customWidth="1"/>
    <col min="5" max="16384" width="9.140625" style="1" customWidth="1"/>
  </cols>
  <sheetData>
    <row r="1" spans="1:4" ht="30">
      <c r="A1" s="36" t="s">
        <v>11</v>
      </c>
      <c r="B1" s="37" t="s">
        <v>21</v>
      </c>
      <c r="C1" s="37" t="s">
        <v>22</v>
      </c>
      <c r="D1" s="35" t="s">
        <v>23</v>
      </c>
    </row>
    <row r="2" spans="1:4" ht="179.25" customHeight="1" thickBot="1">
      <c r="A2" s="17" t="s">
        <v>88</v>
      </c>
      <c r="B2" s="18" t="s">
        <v>89</v>
      </c>
      <c r="C2" s="18" t="s">
        <v>90</v>
      </c>
      <c r="D2" s="65" t="s">
        <v>113</v>
      </c>
    </row>
    <row r="3" ht="31.5" customHeight="1" thickBot="1"/>
    <row r="4" spans="1:4" ht="30">
      <c r="A4" s="39" t="s">
        <v>54</v>
      </c>
      <c r="B4" s="38" t="s">
        <v>49</v>
      </c>
      <c r="C4" s="38" t="s">
        <v>69</v>
      </c>
      <c r="D4" s="40" t="s">
        <v>40</v>
      </c>
    </row>
    <row r="5" spans="1:4" s="12" customFormat="1" ht="23.25" customHeight="1" thickBot="1">
      <c r="A5" s="27" t="s">
        <v>43</v>
      </c>
      <c r="B5" s="28" t="s">
        <v>43</v>
      </c>
      <c r="C5" s="28"/>
      <c r="D5" s="29"/>
    </row>
    <row r="6" ht="45" customHeight="1" thickBot="1"/>
    <row r="7" spans="1:4" ht="15">
      <c r="A7" s="68" t="s">
        <v>41</v>
      </c>
      <c r="B7" s="69"/>
      <c r="C7" s="69"/>
      <c r="D7" s="70"/>
    </row>
    <row r="8" spans="1:4" ht="53.25" customHeight="1" thickBot="1">
      <c r="A8" s="77"/>
      <c r="B8" s="78"/>
      <c r="C8" s="78"/>
      <c r="D8" s="79"/>
    </row>
  </sheetData>
  <sheetProtection/>
  <mergeCells count="2">
    <mergeCell ref="A8:D8"/>
    <mergeCell ref="A7:D7"/>
  </mergeCells>
  <dataValidations count="2">
    <dataValidation type="list" allowBlank="1" showInputMessage="1" showErrorMessage="1" sqref="B5">
      <formula1>"Full,Partial,-"</formula1>
    </dataValidation>
    <dataValidation type="list" allowBlank="1" showInputMessage="1" showErrorMessage="1" sqref="A5">
      <formula1>"YES,NO, -"</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93" r:id="rId1"/>
  <headerFooter alignWithMargins="0">
    <oddHeader xml:space="preserve">&amp;LNWWRAC&amp;C&amp;A&amp;RData Deficiencies </oddHeader>
    <oddFooter>&amp;L&amp;"-,Bold"Confidential&amp;C&amp;D&amp;RPage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8"/>
  <sheetViews>
    <sheetView zoomScalePageLayoutView="0" workbookViewId="0" topLeftCell="A1">
      <selection activeCell="C2" sqref="C2"/>
    </sheetView>
  </sheetViews>
  <sheetFormatPr defaultColWidth="9.140625" defaultRowHeight="15"/>
  <cols>
    <col min="1" max="1" width="31.140625" style="8" customWidth="1"/>
    <col min="2" max="2" width="34.28125" style="8" customWidth="1"/>
    <col min="3" max="3" width="34.421875" style="8" customWidth="1"/>
    <col min="4" max="4" width="39.421875" style="8" customWidth="1"/>
    <col min="5" max="16384" width="9.140625" style="1" customWidth="1"/>
  </cols>
  <sheetData>
    <row r="1" spans="1:4" ht="30.75" customHeight="1">
      <c r="A1" s="41" t="s">
        <v>11</v>
      </c>
      <c r="B1" s="37" t="s">
        <v>21</v>
      </c>
      <c r="C1" s="37" t="s">
        <v>22</v>
      </c>
      <c r="D1" s="35" t="s">
        <v>23</v>
      </c>
    </row>
    <row r="2" spans="1:4" ht="181.5" customHeight="1" thickBot="1">
      <c r="A2" s="17" t="s">
        <v>91</v>
      </c>
      <c r="B2" s="18" t="s">
        <v>70</v>
      </c>
      <c r="C2" s="18" t="s">
        <v>92</v>
      </c>
      <c r="D2" s="43"/>
    </row>
    <row r="3" ht="34.5" customHeight="1" thickBot="1"/>
    <row r="4" spans="1:4" ht="30">
      <c r="A4" s="39" t="s">
        <v>54</v>
      </c>
      <c r="B4" s="38" t="s">
        <v>49</v>
      </c>
      <c r="C4" s="38" t="s">
        <v>69</v>
      </c>
      <c r="D4" s="40" t="s">
        <v>40</v>
      </c>
    </row>
    <row r="5" spans="1:4" s="12" customFormat="1" ht="17.25" customHeight="1" thickBot="1">
      <c r="A5" s="27" t="s">
        <v>43</v>
      </c>
      <c r="B5" s="28" t="s">
        <v>43</v>
      </c>
      <c r="C5" s="28"/>
      <c r="D5" s="29"/>
    </row>
    <row r="6" spans="1:4" ht="44.25" customHeight="1" thickBot="1">
      <c r="A6" s="1"/>
      <c r="B6" s="1"/>
      <c r="C6" s="1"/>
      <c r="D6" s="1"/>
    </row>
    <row r="7" spans="1:4" ht="15">
      <c r="A7" s="74" t="s">
        <v>41</v>
      </c>
      <c r="B7" s="75"/>
      <c r="C7" s="75"/>
      <c r="D7" s="76"/>
    </row>
    <row r="8" spans="1:4" ht="50.25" customHeight="1" thickBot="1">
      <c r="A8" s="80"/>
      <c r="B8" s="81"/>
      <c r="C8" s="81"/>
      <c r="D8" s="82"/>
    </row>
  </sheetData>
  <sheetProtection/>
  <mergeCells count="2">
    <mergeCell ref="A7:D7"/>
    <mergeCell ref="A8:D8"/>
  </mergeCells>
  <dataValidations count="2">
    <dataValidation type="list" allowBlank="1" showInputMessage="1" showErrorMessage="1" sqref="A5">
      <formula1>"YES,NO, -"</formula1>
    </dataValidation>
    <dataValidation type="list" allowBlank="1" showInputMessage="1" showErrorMessage="1" sqref="B5">
      <formula1>"Full,Partial,-"</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headerFooter alignWithMargins="0">
    <oddHeader>&amp;LNWWRAC&amp;C&amp;A&amp;RData Deficiencies</oddHeader>
    <oddFooter>&amp;L&amp;"-,Bold"Confidential&amp;C&amp;D&amp;RPage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D8"/>
  <sheetViews>
    <sheetView zoomScalePageLayoutView="0" workbookViewId="0" topLeftCell="B1">
      <selection activeCell="B1" sqref="B1"/>
    </sheetView>
  </sheetViews>
  <sheetFormatPr defaultColWidth="9.140625" defaultRowHeight="15"/>
  <cols>
    <col min="1" max="1" width="31.140625" style="8" customWidth="1"/>
    <col min="2" max="2" width="34.421875" style="8" customWidth="1"/>
    <col min="3" max="3" width="35.421875" style="8" customWidth="1"/>
    <col min="4" max="4" width="37.28125" style="8" customWidth="1"/>
    <col min="5" max="16384" width="9.140625" style="1" customWidth="1"/>
  </cols>
  <sheetData>
    <row r="1" spans="1:4" ht="30">
      <c r="A1" s="41" t="s">
        <v>11</v>
      </c>
      <c r="B1" s="37" t="s">
        <v>21</v>
      </c>
      <c r="C1" s="37" t="s">
        <v>22</v>
      </c>
      <c r="D1" s="35" t="s">
        <v>23</v>
      </c>
    </row>
    <row r="2" spans="1:4" s="34" customFormat="1" ht="180.75" customHeight="1" thickBot="1">
      <c r="A2" s="62" t="s">
        <v>71</v>
      </c>
      <c r="B2" s="26" t="s">
        <v>93</v>
      </c>
      <c r="C2" s="26" t="s">
        <v>95</v>
      </c>
      <c r="D2" s="43"/>
    </row>
    <row r="3" ht="31.5" customHeight="1" thickBot="1"/>
    <row r="4" spans="1:4" ht="30">
      <c r="A4" s="39" t="s">
        <v>55</v>
      </c>
      <c r="B4" s="38" t="s">
        <v>49</v>
      </c>
      <c r="C4" s="38" t="s">
        <v>63</v>
      </c>
      <c r="D4" s="40" t="s">
        <v>40</v>
      </c>
    </row>
    <row r="5" spans="1:4" s="12" customFormat="1" ht="21" customHeight="1" thickBot="1">
      <c r="A5" s="27" t="s">
        <v>43</v>
      </c>
      <c r="B5" s="28" t="s">
        <v>43</v>
      </c>
      <c r="C5" s="28"/>
      <c r="D5" s="29"/>
    </row>
    <row r="6" spans="1:4" ht="40.5" customHeight="1" thickBot="1">
      <c r="A6" s="1"/>
      <c r="B6" s="1"/>
      <c r="C6" s="1"/>
      <c r="D6" s="1"/>
    </row>
    <row r="7" spans="1:4" ht="15">
      <c r="A7" s="74" t="s">
        <v>41</v>
      </c>
      <c r="B7" s="75"/>
      <c r="C7" s="75"/>
      <c r="D7" s="76"/>
    </row>
    <row r="8" spans="1:4" ht="57.75" customHeight="1" thickBot="1">
      <c r="A8" s="80"/>
      <c r="B8" s="81"/>
      <c r="C8" s="81"/>
      <c r="D8" s="82"/>
    </row>
  </sheetData>
  <sheetProtection/>
  <mergeCells count="2">
    <mergeCell ref="A7:D7"/>
    <mergeCell ref="A8:D8"/>
  </mergeCells>
  <dataValidations count="2">
    <dataValidation type="list" allowBlank="1" showInputMessage="1" showErrorMessage="1" sqref="B5">
      <formula1>"Full,Partial,-"</formula1>
    </dataValidation>
    <dataValidation type="list" allowBlank="1" showInputMessage="1" showErrorMessage="1" sqref="A5">
      <formula1>"YES,NO, -"</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headerFooter alignWithMargins="0">
    <oddHeader>&amp;LNWWRAC&amp;C&amp;A&amp;RData Deficiencies</oddHeader>
    <oddFooter>&amp;L&amp;"-,Bold"Confidential&amp;C&amp;D&amp;RPage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D8"/>
  <sheetViews>
    <sheetView zoomScalePageLayoutView="0" workbookViewId="0" topLeftCell="A1">
      <selection activeCell="A1" sqref="A1"/>
    </sheetView>
  </sheetViews>
  <sheetFormatPr defaultColWidth="9.140625" defaultRowHeight="15"/>
  <cols>
    <col min="1" max="1" width="31.28125" style="1" customWidth="1"/>
    <col min="2" max="2" width="34.8515625" style="1" customWidth="1"/>
    <col min="3" max="3" width="37.00390625" style="1" customWidth="1"/>
    <col min="4" max="4" width="35.28125" style="1" customWidth="1"/>
    <col min="5" max="16384" width="9.140625" style="1" customWidth="1"/>
  </cols>
  <sheetData>
    <row r="1" spans="1:4" ht="30">
      <c r="A1" s="41" t="s">
        <v>11</v>
      </c>
      <c r="B1" s="37" t="s">
        <v>21</v>
      </c>
      <c r="C1" s="37" t="s">
        <v>22</v>
      </c>
      <c r="D1" s="35" t="s">
        <v>23</v>
      </c>
    </row>
    <row r="2" spans="1:4" ht="184.5" customHeight="1" thickBot="1">
      <c r="A2" s="17" t="s">
        <v>72</v>
      </c>
      <c r="B2" s="18" t="s">
        <v>73</v>
      </c>
      <c r="C2" s="18" t="s">
        <v>74</v>
      </c>
      <c r="D2" s="44"/>
    </row>
    <row r="3" ht="31.5" customHeight="1" thickBot="1"/>
    <row r="4" spans="1:4" ht="30">
      <c r="A4" s="39" t="s">
        <v>56</v>
      </c>
      <c r="B4" s="38" t="s">
        <v>49</v>
      </c>
      <c r="C4" s="38" t="s">
        <v>63</v>
      </c>
      <c r="D4" s="40" t="s">
        <v>40</v>
      </c>
    </row>
    <row r="5" spans="1:4" s="12" customFormat="1" ht="15.75" thickBot="1">
      <c r="A5" s="27" t="s">
        <v>43</v>
      </c>
      <c r="B5" s="28" t="s">
        <v>43</v>
      </c>
      <c r="C5" s="28"/>
      <c r="D5" s="29"/>
    </row>
    <row r="6" ht="45.75" customHeight="1" thickBot="1"/>
    <row r="7" spans="1:4" ht="15">
      <c r="A7" s="74" t="s">
        <v>41</v>
      </c>
      <c r="B7" s="75"/>
      <c r="C7" s="75"/>
      <c r="D7" s="76"/>
    </row>
    <row r="8" spans="1:4" ht="65.25" customHeight="1" thickBot="1">
      <c r="A8" s="77"/>
      <c r="B8" s="78"/>
      <c r="C8" s="78"/>
      <c r="D8" s="79"/>
    </row>
  </sheetData>
  <sheetProtection/>
  <mergeCells count="2">
    <mergeCell ref="A8:D8"/>
    <mergeCell ref="A7:D7"/>
  </mergeCells>
  <dataValidations count="2">
    <dataValidation type="list" allowBlank="1" showInputMessage="1" showErrorMessage="1" sqref="A5">
      <formula1>"YES,NO, -"</formula1>
    </dataValidation>
    <dataValidation type="list" allowBlank="1" showInputMessage="1" showErrorMessage="1" sqref="B5">
      <formula1>"Full,Partial,-"</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headerFooter alignWithMargins="0">
    <oddHeader>&amp;LNWWRAC&amp;C&amp;A&amp;RData Deficiencies</oddHeader>
    <oddFooter>&amp;L&amp;"-,Bold"Confidential&amp;C&amp;D&amp;RPage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McWeeney</dc:creator>
  <cp:keywords/>
  <dc:description/>
  <cp:lastModifiedBy>rodriguez</cp:lastModifiedBy>
  <cp:lastPrinted>2013-06-18T15:00:18Z</cp:lastPrinted>
  <dcterms:created xsi:type="dcterms:W3CDTF">2013-04-30T08:52:42Z</dcterms:created>
  <dcterms:modified xsi:type="dcterms:W3CDTF">2013-06-18T16:11:39Z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